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한글날 행사\"/>
    </mc:Choice>
  </mc:AlternateContent>
  <xr:revisionPtr revIDLastSave="0" documentId="13_ncr:1_{D4A6BD27-F881-4024-A84F-71C901D382C7}" xr6:coauthVersionLast="36" xr6:coauthVersionMax="47" xr10:uidLastSave="{00000000-0000-0000-0000-000000000000}"/>
  <bookViews>
    <workbookView xWindow="0" yWindow="0" windowWidth="25635" windowHeight="11805" tabRatio="500" firstSheet="1" activeTab="6" xr2:uid="{00000000-000D-0000-FFFF-FFFF00000000}"/>
  </bookViews>
  <sheets>
    <sheet name="주제별 배분" sheetId="1" r:id="rId1"/>
    <sheet name="선정 도서(전체)" sheetId="2" r:id="rId2"/>
    <sheet name="강동중앙도서관" sheetId="3" r:id="rId3"/>
    <sheet name="둔촌도서관" sheetId="4" r:id="rId4"/>
    <sheet name="강일도서관" sheetId="5" r:id="rId5"/>
    <sheet name="암사도서관" sheetId="6" r:id="rId6"/>
    <sheet name="성내도서관" sheetId="7" r:id="rId7"/>
    <sheet name="해공도서관" sheetId="8" r:id="rId8"/>
    <sheet name="강동숲속도서관" sheetId="9" r:id="rId9"/>
    <sheet name="천호도서관" sheetId="10" r:id="rId10"/>
  </sheets>
  <definedNames>
    <definedName name="_xlnm._FilterDatabase" localSheetId="1" hidden="1">'선정 도서(전체)'!$A$1:$K$79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5" i="1"/>
  <c r="D4" i="1"/>
  <c r="D12" i="1" l="1"/>
</calcChain>
</file>

<file path=xl/sharedStrings.xml><?xml version="1.0" encoding="utf-8"?>
<sst xmlns="http://schemas.openxmlformats.org/spreadsheetml/2006/main" count="1064" uniqueCount="352">
  <si>
    <t>주제</t>
  </si>
  <si>
    <t>주제명</t>
  </si>
  <si>
    <t>전시 도서관(안)</t>
  </si>
  <si>
    <t>선정 권수</t>
  </si>
  <si>
    <t>훈민정음 창제와 과학·철학·인문</t>
  </si>
  <si>
    <t>한글 역사 — 지키고 가꾼 600년</t>
  </si>
  <si>
    <t>한글과 세계, 한류</t>
  </si>
  <si>
    <t>한글과 예술(글꼴·서예·디자인)</t>
  </si>
  <si>
    <t>한글을 빛낸 사람들</t>
  </si>
  <si>
    <t>한글 바로 쓰기와 실용</t>
  </si>
  <si>
    <t>한글 기계화·디지털·인공지능</t>
  </si>
  <si>
    <t>한글 교육과 문해력</t>
  </si>
  <si>
    <t>합계</t>
  </si>
  <si>
    <t>번호</t>
  </si>
  <si>
    <t>표지</t>
  </si>
  <si>
    <t>제목</t>
  </si>
  <si>
    <t>저자</t>
  </si>
  <si>
    <t>출판사</t>
  </si>
  <si>
    <t>출간연도</t>
  </si>
  <si>
    <t>독자수준</t>
  </si>
  <si>
    <t>한 줄 소개</t>
  </si>
  <si>
    <t>확인 링크</t>
  </si>
  <si>
    <t>비고</t>
  </si>
  <si>
    <t>훈민정음 해례본 함께 읽기</t>
  </si>
  <si>
    <t>김슬옹</t>
  </si>
  <si>
    <t>마리북스</t>
  </si>
  <si>
    <t>교양</t>
  </si>
  <si>
    <t>해례본 전문을 일반 독자 눈높이로 함께 읽도록 구성한 대중 강독서</t>
  </si>
  <si>
    <t>판매 확인</t>
  </si>
  <si>
    <t>고마워, 한글</t>
  </si>
  <si>
    <t>박윤규 글, 백대승 그림</t>
  </si>
  <si>
    <t>푸른숲주니어</t>
  </si>
  <si>
    <t>어린이</t>
  </si>
  <si>
    <t>창제 배경·과정·원리를 이야기로 풀어낸 지식그림책</t>
  </si>
  <si>
    <t>아빠가 들려주는 한글 이야기</t>
  </si>
  <si>
    <t>김슬옹 글, 이승원 그림</t>
  </si>
  <si>
    <t>한솔수북</t>
  </si>
  <si>
    <t>국어학자 아빠가 문답 형식으로 들려주는 한글 지식그림책</t>
  </si>
  <si>
    <t>훈민정음 해례본 (한 장 한 장 우리 역사)</t>
  </si>
  <si>
    <t>이기범 글, 지문 그림</t>
  </si>
  <si>
    <t>그린북</t>
  </si>
  <si>
    <t>해례본을 한 장씩 짚어가며 설명하는 어린이 그림책</t>
  </si>
  <si>
    <t>훈민정음 언해본 (영인본)</t>
  </si>
  <si>
    <t>한국학자료원 편집부</t>
  </si>
  <si>
    <t>한국학자료원</t>
  </si>
  <si>
    <t>자료</t>
  </si>
  <si>
    <t>1459년 훈민정음언해 영인본</t>
  </si>
  <si>
    <t>전시용 자료</t>
  </si>
  <si>
    <t>훈민정음 해례본 (간송본 복간)</t>
  </si>
  <si>
    <t>김슬옹 감수</t>
  </si>
  <si>
    <t>가온누리</t>
  </si>
  <si>
    <t>국보 간송본 영인 복간본</t>
  </si>
  <si>
    <t>28자로 이룬 문자혁명 훈민정음</t>
  </si>
  <si>
    <t>미래엔아이세움</t>
  </si>
  <si>
    <t>청소년</t>
  </si>
  <si>
    <t>창제 배경·과정·주체에 대한 통념을 점검하는 청소년 교양서</t>
  </si>
  <si>
    <t>세종, 한글로 세상을 바꾸다 (개정판)</t>
  </si>
  <si>
    <t>창비교육</t>
  </si>
  <si>
    <t>창제 원리와 사회적 배경을 함께 다룬 창비 청소년도서상 수상작</t>
  </si>
  <si>
    <t>훈민정음 현대어 번역 1</t>
  </si>
  <si>
    <t>국립한글박물관</t>
  </si>
  <si>
    <t>휴먼컬처아리랑</t>
  </si>
  <si>
    <t>학술</t>
  </si>
  <si>
    <t>문자 해설서로는 세계 유일인 해례본의 현대어 번역판</t>
  </si>
  <si>
    <t>한글 대표선수 10+9</t>
  </si>
  <si>
    <t>김슬옹·김응</t>
  </si>
  <si>
    <t>한글의 특징을 대표 선수 19명에 빗대어 풀어낸 청소년 교양서</t>
  </si>
  <si>
    <t>서지 확인 필요(추가 추천)</t>
  </si>
  <si>
    <t>훈민정음 비밀코드와 신미대사</t>
  </si>
  <si>
    <t>최시선</t>
  </si>
  <si>
    <t>훈민정음 창제·보급기의 신미대사 행적을 따라가는 교양서</t>
  </si>
  <si>
    <t>배움과 사색의 길에서 훈민정음을 만나다</t>
  </si>
  <si>
    <t>훈민정음을 배움과 사색의 여정으로 읽어 낸 교양서</t>
  </si>
  <si>
    <t>훈민정음 해례본 이야기</t>
  </si>
  <si>
    <t>이진명</t>
  </si>
  <si>
    <t>주니어김영사</t>
  </si>
  <si>
    <t>해례본이라는 '책'을 통해 창제 원리와 글자꼴의 뿌리를 설명</t>
  </si>
  <si>
    <t>말모이, 다시 쓰는 우리말 사전</t>
  </si>
  <si>
    <t>말모이 편찬위원회</t>
  </si>
  <si>
    <t>시공사</t>
  </si>
  <si>
    <t>보물 2085호 말모이 원고를 잇는 시민 참여형 사전</t>
  </si>
  <si>
    <t>우리말의 탄생</t>
  </si>
  <si>
    <t>최경봉</t>
  </si>
  <si>
    <t>책과함께</t>
  </si>
  <si>
    <t>최초의 국어사전이 만들어지기까지 50년 사전 편찬사</t>
  </si>
  <si>
    <t>한글 연대기</t>
  </si>
  <si>
    <t>돌베개</t>
  </si>
  <si>
    <t>창제부터 현재까지 한글의 쓰임과 변화를 짚은 통사</t>
  </si>
  <si>
    <t>한글 이야기 1: 한글의 역사</t>
  </si>
  <si>
    <t>홍윤표</t>
  </si>
  <si>
    <t>태학사</t>
  </si>
  <si>
    <t>국어학 원로가 600년 한글사를 일상 사례로 풀어낸 입문서</t>
  </si>
  <si>
    <t>한글 편지에 담긴 사대부가 부부의 삶</t>
  </si>
  <si>
    <t>백두현</t>
  </si>
  <si>
    <t>한국학중앙연구원</t>
  </si>
  <si>
    <t>언간을 통해 조선 사대부가 부부의 일상을 복원</t>
  </si>
  <si>
    <t>한글전쟁: 우리말 우리글 5천년 쟁투사</t>
  </si>
  <si>
    <t>김흥식</t>
  </si>
  <si>
    <t>서해문집</t>
  </si>
  <si>
    <t>우리 말글이 스스로를 지켜온 과정을 쟁투사로 서술</t>
  </si>
  <si>
    <t>역사가 숨어 있는 한글가온길 한 바퀴</t>
  </si>
  <si>
    <t>김슬옹 글, 지문 그림</t>
  </si>
  <si>
    <t>해와나무</t>
  </si>
  <si>
    <t>광화문 한글가온길을 걸으며 만나는 한글 원리·인물·사건</t>
  </si>
  <si>
    <t>초정리 편지</t>
  </si>
  <si>
    <t>배유안 글, 홍선주 그림</t>
  </si>
  <si>
    <t>창비</t>
  </si>
  <si>
    <t>백성의 삶에서 한글 창제의 의미를 길어올린 역사동화</t>
  </si>
  <si>
    <t>하마터면 한글이 없어질 뻔했어!</t>
  </si>
  <si>
    <t>김슬옹 글, 이형진 그림</t>
  </si>
  <si>
    <t>한울림어린이</t>
  </si>
  <si>
    <t>1443년 창제~1446년 반포 사이 3년의 갈등을 다룬 그림책</t>
  </si>
  <si>
    <t>한글의 탄생: 인간에게 문자란 무엇인가 (개정증보판)</t>
  </si>
  <si>
    <t>노마 히데키</t>
  </si>
  <si>
    <t>문자론 관점에서 한글 창제를 '지(知)의 혁명'으로 읽어낸 대표 교양서</t>
  </si>
  <si>
    <t>주제 1→3 이동</t>
  </si>
  <si>
    <t>문자 전파담</t>
  </si>
  <si>
    <t>로버트 파우저</t>
  </si>
  <si>
    <t>혜화1117</t>
  </si>
  <si>
    <t>문자가 어떻게 퍼져 나갔는지를 다룬 문명사</t>
  </si>
  <si>
    <t>주제 2→3 이동</t>
  </si>
  <si>
    <t>한류로 읽는 한국 문화</t>
  </si>
  <si>
    <t>최정아</t>
  </si>
  <si>
    <t>한글파크</t>
  </si>
  <si>
    <t>K드라마·영화·K팝을 통로로 한국 문화와 한국어를 함께 설명</t>
  </si>
  <si>
    <t>한류가 뭐길래</t>
  </si>
  <si>
    <t>심두보</t>
  </si>
  <si>
    <t>어나더북스</t>
  </si>
  <si>
    <t>1990년대 태동부터 글로벌 현상이 되기까지 한류의 진화를 정리</t>
  </si>
  <si>
    <t>문자의 역사</t>
  </si>
  <si>
    <t>스티븐 로저 피셔</t>
  </si>
  <si>
    <t>퍼블리온</t>
  </si>
  <si>
    <t>원시 기호부터 인터넷 언어까지 인류 문자 발달사를 통사로 정리</t>
  </si>
  <si>
    <t>10대에게 권하는 문자 이야기</t>
  </si>
  <si>
    <t>연세대 HK문자연구사업단</t>
  </si>
  <si>
    <t>글담출판</t>
  </si>
  <si>
    <t>문자를 인류 지식 확장사와 함께 읽는 청소년 인문 교양서</t>
  </si>
  <si>
    <t>세계의 문자: 설형 문자에서 이모티콘까지</t>
  </si>
  <si>
    <t>비탈리 콘스탄티노프</t>
  </si>
  <si>
    <t>지양사</t>
  </si>
  <si>
    <t>세계 문자 체계를 그래픽노블로 풀어낸 화이트레이븐 선정작</t>
  </si>
  <si>
    <t>세계인이 바라보는 한글</t>
  </si>
  <si>
    <t>연규동·김미성 외</t>
  </si>
  <si>
    <t>한국문화사</t>
  </si>
  <si>
    <t>보편 언어학 이론과 국제 통용 용어로 한글·한국어학을 세계 학계에 제시</t>
  </si>
  <si>
    <t>교양 수준</t>
  </si>
  <si>
    <t>찌아찌아 ᄙᅡ뽀코어-인도네시아어-한국어 사전</t>
  </si>
  <si>
    <t>원암문화재단 사전편찬팀</t>
  </si>
  <si>
    <t>역락</t>
  </si>
  <si>
    <t>한글로 표기한 찌아찌아어 어휘를 집대성한 최초의 3언어 사전</t>
  </si>
  <si>
    <t>문자의 발견 역사를 흔들다</t>
  </si>
  <si>
    <t>후쿠다 데쓰유키</t>
  </si>
  <si>
    <t>너머북스</t>
  </si>
  <si>
    <t>한자 문화권 출토 문자 10선으로 본 동아시아 문자와 역사</t>
  </si>
  <si>
    <t>글자 풍경</t>
  </si>
  <si>
    <t>유지원</t>
  </si>
  <si>
    <t>을유문화사</t>
  </si>
  <si>
    <t>세계 문자를 여행하며 한글 글꼴의 조형과 의미를 함께 읽는 에세이</t>
  </si>
  <si>
    <t>한글 디자인 품과 격</t>
  </si>
  <si>
    <t>편석훈</t>
  </si>
  <si>
    <t>윤디자인그룹</t>
  </si>
  <si>
    <t>도시 브랜딩·기업 서체 등 실제 프로젝트로 풀어낸 한글 디자인 이야기</t>
  </si>
  <si>
    <t>한글 타이포그래피</t>
  </si>
  <si>
    <t>송성재</t>
  </si>
  <si>
    <t>커뮤니케이션북스</t>
  </si>
  <si>
    <t>한글 글꼴의 기원과 변천, 디자인 적용을 압축한 입문서</t>
  </si>
  <si>
    <t>한글 타이포그래피 안내서</t>
  </si>
  <si>
    <t>김은영</t>
  </si>
  <si>
    <t>안그라픽스</t>
  </si>
  <si>
    <t>읽기 좋은 본문 디자인을 목표로 글꼴 선택·조판을 설명한 안내서</t>
  </si>
  <si>
    <t>한글디자인 교과서</t>
  </si>
  <si>
    <t>안상수·한재준·이용제</t>
  </si>
  <si>
    <t>한글 글자를 설계하는 원리와 방법을 체계화한 대표 교재</t>
  </si>
  <si>
    <t>도판 중심</t>
  </si>
  <si>
    <t>우리글 서체를 찾아서</t>
  </si>
  <si>
    <t>조종숙</t>
  </si>
  <si>
    <t>이화문화출판사</t>
  </si>
  <si>
    <t>옛 문헌과 필사 자료로 우리글 서체의 갈래를 짚은 한글 서예 연구</t>
  </si>
  <si>
    <t>체계적 한글 서예 교본</t>
  </si>
  <si>
    <t>한양근</t>
  </si>
  <si>
    <t>우람</t>
  </si>
  <si>
    <t>궁체 정자·흘림·판본체를 단계별로 익히는 한글 서예 기초 교본</t>
  </si>
  <si>
    <t>붓펜으로 쉽게 배우는 한글 캘리그라피</t>
  </si>
  <si>
    <t>박효지</t>
  </si>
  <si>
    <t>번쩍연구소</t>
  </si>
  <si>
    <t>붓펜에 최적화된 여섯 서체와 영상 강의를 결합한 연습서</t>
  </si>
  <si>
    <t>활자본색</t>
  </si>
  <si>
    <t>이재정</t>
  </si>
  <si>
    <t>조선이 수백만 자의 금속활자를 만든 이유와 문화사적 의미</t>
  </si>
  <si>
    <t>국립한글박물관에 가자!</t>
  </si>
  <si>
    <t>시공주니어</t>
  </si>
  <si>
    <t>한글박물관 상설전시를 따라가며 한글의 조형·문화사를 익히는 교양서</t>
  </si>
  <si>
    <t>생각하는 ㄱㄴㄷ</t>
  </si>
  <si>
    <t>이보나 흐미엘레프스카 그림, 이지원 기획</t>
  </si>
  <si>
    <t>논장</t>
  </si>
  <si>
    <t>낱자 모양에 맞춘 회화적 이미지로 한글 자음을 시각예술로 풀어낸 그림책</t>
  </si>
  <si>
    <t>움직이는 ㄱㄴㄷ</t>
  </si>
  <si>
    <t>이수지</t>
  </si>
  <si>
    <t>길벗어린이</t>
  </si>
  <si>
    <t>자음 낱자를 동사로 의인화한 한글 조형 그림책</t>
  </si>
  <si>
    <t>한권으로 읽는 세종대왕실록</t>
  </si>
  <si>
    <t>박영규</t>
  </si>
  <si>
    <t>웅진지식하우스</t>
  </si>
  <si>
    <t>세종실록을 토대로 세종의 치세와 업적을 한 권으로 정리한 통사</t>
  </si>
  <si>
    <t>세종대왕: 한글을 발명한 조선의 왕</t>
  </si>
  <si>
    <t>김선희 글, 한지선 그림</t>
  </si>
  <si>
    <t>비룡소</t>
  </si>
  <si>
    <t>한글 창제자로서의 세종을 저학년 눈높이로 소개</t>
  </si>
  <si>
    <t>나라말이 사라진 날</t>
  </si>
  <si>
    <t>정재환</t>
  </si>
  <si>
    <t>생각정원</t>
  </si>
  <si>
    <t>조선어학회의 말모이 투쟁사와 조선어학회 사건을 다룬 대표작</t>
  </si>
  <si>
    <t>우리말 모으기 대작전 말모이</t>
  </si>
  <si>
    <t>백혜영 글, 신민재 그림</t>
  </si>
  <si>
    <t>일제강점기 말모이 편찬에 헌신한 사람들의 이야기 동화</t>
  </si>
  <si>
    <t>작전명 말모이, 한글을 지킨 사람들</t>
  </si>
  <si>
    <t>김일옥 글, 김옥재 그림</t>
  </si>
  <si>
    <t>스푼북</t>
  </si>
  <si>
    <t>조선어학회의 사전 편찬 과정을 역사 해설과 함께 구성</t>
  </si>
  <si>
    <t>한글 디자이너 최정호</t>
  </si>
  <si>
    <t>안상수·노은유</t>
  </si>
  <si>
    <t>명조·고딕 원도의 원형을 만든 최정호의 생애와 글자체 작업을 복원한 평전</t>
  </si>
  <si>
    <t>박두성 (새싹 인물전 73)</t>
  </si>
  <si>
    <t>최도영 글, 하민석 그림</t>
  </si>
  <si>
    <t>훈맹정음을 만든 박두성의 입문용 전기 — 2026 훈맹정음 100주년 최신간</t>
  </si>
  <si>
    <t>점자로 세상을 열다: 한글 점자 만든 박두성</t>
  </si>
  <si>
    <t>이미경 글, 권정선 그림</t>
  </si>
  <si>
    <t>우리교육</t>
  </si>
  <si>
    <t>한글 점자 창안 과정을 서사로 풀어낸 인물 이야기</t>
  </si>
  <si>
    <t>헐버트의 꿈 조선은 피어나리</t>
  </si>
  <si>
    <t>김동진</t>
  </si>
  <si>
    <t>참좋은친구</t>
  </si>
  <si>
    <t>한글의 우수성을 세계에 알린 헐버트의 삶과 조선 사랑을 그린 평전 — 2026 헐버트 내한 140돌</t>
  </si>
  <si>
    <t>국어사전 혼내는 책</t>
  </si>
  <si>
    <t>박일환</t>
  </si>
  <si>
    <t>유유</t>
  </si>
  <si>
    <t>현행 국어사전의 오류와 빈틈을 짚은 2019 세종도서 선정작</t>
  </si>
  <si>
    <t>내 문장이 그렇게 이상한가요?</t>
  </si>
  <si>
    <t>김정선</t>
  </si>
  <si>
    <t>교정자가 짚어주는 문장 다듬기의 고전</t>
  </si>
  <si>
    <t>달인의 띄어쓰기·맞춤법 (최신 개정판)</t>
  </si>
  <si>
    <t>최종희</t>
  </si>
  <si>
    <t>국민출판사</t>
  </si>
  <si>
    <t>한국인이 가장 많이 틀리는 우리말 7,700개를 항목별로 교정</t>
  </si>
  <si>
    <t>쉬운 공문서 쓰기 길잡이</t>
  </si>
  <si>
    <t>국립국어원</t>
  </si>
  <si>
    <t>행정 문서 표현 개선 연구를 바탕으로 한 쉬운 공공언어 실무 지침</t>
  </si>
  <si>
    <t>우리 글 바로 쓰기 1</t>
  </si>
  <si>
    <t>이오덕</t>
  </si>
  <si>
    <t>한길사</t>
  </si>
  <si>
    <t>외래 문투를 걸러내고 살아 있는 우리 글을 쓰자는 고전적 문장론</t>
  </si>
  <si>
    <t>우리말 맞춤법 띄어쓰기</t>
  </si>
  <si>
    <t>정희창</t>
  </si>
  <si>
    <t>알에이치코리아</t>
  </si>
  <si>
    <t>국립국어원 출신 국어학자가 쓴 규범 안내서</t>
  </si>
  <si>
    <t>보리 국어 바로쓰기 사전</t>
  </si>
  <si>
    <t>남영신</t>
  </si>
  <si>
    <t>보리</t>
  </si>
  <si>
    <t>평생의 우리말 바로쓰기 운동을 집대성한 낱말 용법 사전</t>
  </si>
  <si>
    <t>학생용 사전</t>
  </si>
  <si>
    <t>맞춤법이 왜 어렵냐고?</t>
  </si>
  <si>
    <t>이은지 글, 찌아 그림</t>
  </si>
  <si>
    <t>리틀씨앤톡</t>
  </si>
  <si>
    <t>저학년용 이야기책 형식으로 맞춤법의 규칙을 알려줌</t>
  </si>
  <si>
    <t>오! 놀라운 초등 맞춤법 특공대</t>
  </si>
  <si>
    <t>신수정</t>
  </si>
  <si>
    <t>다다북스</t>
  </si>
  <si>
    <t>초등생이 가장 많이 틀리는 네 가지 유형을 퀴즈로 잡는 책</t>
  </si>
  <si>
    <t>활자 흔적</t>
  </si>
  <si>
    <t>이용제·박지훈</t>
  </si>
  <si>
    <t>물고기</t>
  </si>
  <si>
    <t>19세기 동아시아 한글 활자의 기원부터 디지털 시대까지 활자체 계보를 추적</t>
  </si>
  <si>
    <t>주제 4→7 이동; 도판 중심</t>
  </si>
  <si>
    <t>한글 활자의 은하계</t>
  </si>
  <si>
    <t>류현국</t>
  </si>
  <si>
    <t>1945~2010년 가로쓰기 활자·타자기·인쇄문화를 실증한 현대 한글 활자사</t>
  </si>
  <si>
    <t>한글과 타자기: 한글 기계화의 기술, 미학, 역사</t>
  </si>
  <si>
    <t>김태호</t>
  </si>
  <si>
    <t>역사비평사</t>
  </si>
  <si>
    <t>타자기 발명에서 두벌식/세벌식 자판 표준화의 정치, 디지털 폰트까지</t>
  </si>
  <si>
    <t>한눈에 보이는 무료 글꼴 가이드: 한글편</t>
  </si>
  <si>
    <t>탁연상</t>
  </si>
  <si>
    <t>상상하라</t>
  </si>
  <si>
    <t>무료 한글 폰트 106개 패밀리를 인쇄 견본으로 보여주는 견본집</t>
  </si>
  <si>
    <t>주제 4→7 이동</t>
  </si>
  <si>
    <t>한글로고 Vol. 1</t>
  </si>
  <si>
    <t>최종원</t>
  </si>
  <si>
    <t>아크루파이</t>
  </si>
  <si>
    <t>동시대 한글 로고타이프 프로젝트를 모은 레터링 아카이브</t>
  </si>
  <si>
    <t>쓰기의 미래: AI라는 유혹적 글쓰기 도구의 등장, 그 이후</t>
  </si>
  <si>
    <t>나오미 배런</t>
  </si>
  <si>
    <t>북트리거</t>
  </si>
  <si>
    <t>생성형 AI 시대에 인간이 왜, 어떻게 계속 쓸 것인가를 묻는 책</t>
  </si>
  <si>
    <t>읽지 않는 사람들: AI만 읽는 시대, 퇴화하는 인간 지능에 관한 경고</t>
  </si>
  <si>
    <t>읽기를 AI에 외주화한 시대의 문해력·디지털 리터러시 경고</t>
  </si>
  <si>
    <t>한글 술술 그림책 (전3권)</t>
  </si>
  <si>
    <t>이경화·김민영·최규홍 외</t>
  </si>
  <si>
    <t>미래엔</t>
  </si>
  <si>
    <t>글자-소리 대응부터 음운 변동까지 단계별 해독 중심 한글 그림책 시리즈</t>
  </si>
  <si>
    <t>쉬운 한글공부 가르치기 (전3권)</t>
  </si>
  <si>
    <t>정용재</t>
  </si>
  <si>
    <t>한글영어</t>
  </si>
  <si>
    <t>5~7세 자모·단모음·겹받침까지 처음부터 가르치는 홈스쿨 지도서 시리즈</t>
  </si>
  <si>
    <t>문해력 교과서: 초등 국어 (1~3학년)</t>
  </si>
  <si>
    <t>이도영·이형래·이천희 외</t>
  </si>
  <si>
    <t>국어 교과서 집필진이 만든 학년별 문해력 활동 교재</t>
  </si>
  <si>
    <t>초등 문해력 한 권</t>
  </si>
  <si>
    <t>신정아·엄예정·윤주형 외</t>
  </si>
  <si>
    <t>동양북스</t>
  </si>
  <si>
    <t>2022 개정 교육과정 성취기준 기반 교과 문해력 정리서</t>
  </si>
  <si>
    <t>국어가 쉬워지는 초등 맞춤법 사전</t>
  </si>
  <si>
    <t>이미선 글, 권석란 그림</t>
  </si>
  <si>
    <t>미래주니어</t>
  </si>
  <si>
    <t>자주 틀리는 낱말 630개를 쉬운 풀이와 우리말 예시로 정리</t>
  </si>
  <si>
    <t>읽으면서 바로 써먹는 어린이 맞춤법</t>
  </si>
  <si>
    <t>한날</t>
  </si>
  <si>
    <t>파란정원</t>
  </si>
  <si>
    <t>초등 3~4학년이 읽으며 바로 적용하는 맞춤법 입문서</t>
  </si>
  <si>
    <t>읽으면서 바로 써먹는 어린이 초등 교과 어휘</t>
  </si>
  <si>
    <t>교과 어휘를 낱말 퍼즐로 익히는 어휘력 교재</t>
  </si>
  <si>
    <t>난독증을 읽다</t>
  </si>
  <si>
    <t>지은정</t>
  </si>
  <si>
    <t>새로온봄</t>
  </si>
  <si>
    <t>난독을 신경다양성 관점에서 다시 읽는 대중 교양서</t>
  </si>
  <si>
    <t>흉내말로 배우는 한글 ㄱ ㅋ ㄲ</t>
  </si>
  <si>
    <t>흉내말(의성어·의태어)로 자음자를 익히는 한글 그림책</t>
  </si>
  <si>
    <t>강동중앙도서관(인문예술) — 주제 1. 훈민정음 창제와 과학·철학·인문 (13권)</t>
  </si>
  <si>
    <t>▶ 주제별 배분표로 돌아가기</t>
  </si>
  <si>
    <t>둔촌도서관(독서치유) — 주제 2. 한글 역사 — 지키고 가꾼 600년 (9권)</t>
  </si>
  <si>
    <t>강일도서관 — 주제 3. 한글과 세계, 한류 (10권)</t>
  </si>
  <si>
    <t>암사도서관(미술) — 주제 4. 한글과 예술(글꼴·서예·디자인) (12권)</t>
  </si>
  <si>
    <t>성내도서관(그림책) — 주제 5. 한글을 빛낸 사람들 (10권)</t>
  </si>
  <si>
    <t>해공도서관(독립출판) — 주제 6. 한글 바로 쓰기와 실용 (9권)</t>
  </si>
  <si>
    <t>강동숲속도서관(과학) — 주제 7. 한글 기계화·디지털·인공지능 (7권)</t>
  </si>
  <si>
    <t>천호도서관(공동육아) — 주제 8. 한글 교육과 문해력 (9권)</t>
  </si>
  <si>
    <r>
      <rPr>
        <b/>
        <sz val="14"/>
        <rFont val="맑은 고딕"/>
        <family val="3"/>
        <charset val="129"/>
      </rPr>
      <t>한글날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제정</t>
    </r>
    <r>
      <rPr>
        <b/>
        <sz val="14"/>
        <rFont val="Arial"/>
        <family val="2"/>
      </rPr>
      <t xml:space="preserve"> 100</t>
    </r>
    <r>
      <rPr>
        <b/>
        <sz val="14"/>
        <rFont val="맑은 고딕"/>
        <family val="3"/>
        <charset val="129"/>
      </rPr>
      <t>주년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기념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한글주간 전시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도서 목록</t>
    </r>
    <phoneticPr fontId="11" type="noConversion"/>
  </si>
  <si>
    <t>경진출판</t>
    <phoneticPr fontId="11" type="noConversion"/>
  </si>
  <si>
    <r>
      <rPr>
        <sz val="10"/>
        <rFont val="맑은 고딕"/>
        <family val="3"/>
        <charset val="129"/>
      </rPr>
      <t>배움과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사색의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길에서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훈민정음을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만나다</t>
    </r>
    <phoneticPr fontId="11" type="noConversion"/>
  </si>
  <si>
    <t>김슬옹</t>
    <phoneticPr fontId="11" type="noConversion"/>
  </si>
  <si>
    <r>
      <rPr>
        <sz val="10"/>
        <rFont val="맑은 고딕"/>
        <family val="3"/>
        <charset val="129"/>
      </rPr>
      <t>흉내말로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배우는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한글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ㄱ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ㅋ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ㄲ</t>
    </r>
    <phoneticPr fontId="11" type="noConversion"/>
  </si>
  <si>
    <t>강동중앙도서관</t>
    <phoneticPr fontId="11" type="noConversion"/>
  </si>
  <si>
    <t>둔촌도서관</t>
    <phoneticPr fontId="11" type="noConversion"/>
  </si>
  <si>
    <t>강일도서관</t>
    <phoneticPr fontId="11" type="noConversion"/>
  </si>
  <si>
    <t>암사도서관</t>
    <phoneticPr fontId="11" type="noConversion"/>
  </si>
  <si>
    <t>성내도서관</t>
    <phoneticPr fontId="11" type="noConversion"/>
  </si>
  <si>
    <t>해공도서관</t>
    <phoneticPr fontId="11" type="noConversion"/>
  </si>
  <si>
    <t>강동숲속도서관</t>
    <phoneticPr fontId="11" type="noConversion"/>
  </si>
  <si>
    <t>천호도서관</t>
    <phoneticPr fontId="11" type="noConversion"/>
  </si>
  <si>
    <r>
      <rPr>
        <sz val="10"/>
        <rFont val="맑은 고딕"/>
        <family val="3"/>
        <charset val="129"/>
      </rPr>
      <t>세종대왕</t>
    </r>
    <r>
      <rPr>
        <sz val="10"/>
        <rFont val="Arial"/>
        <family val="2"/>
      </rPr>
      <t xml:space="preserve">: </t>
    </r>
    <r>
      <rPr>
        <sz val="10"/>
        <rFont val="맑은 고딕"/>
        <family val="3"/>
        <charset val="129"/>
      </rPr>
      <t>한글을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발명한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조선의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왕</t>
    </r>
    <phoneticPr fontId="11" type="noConversion"/>
  </si>
  <si>
    <r>
      <rPr>
        <sz val="10"/>
        <rFont val="맑은 고딕"/>
        <family val="3"/>
        <charset val="129"/>
      </rPr>
      <t>작전명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말모이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한글을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지킨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사람들</t>
    </r>
    <phoneticPr fontId="11" type="noConversion"/>
  </si>
  <si>
    <r>
      <rPr>
        <sz val="10"/>
        <rFont val="맑은 고딕"/>
        <family val="3"/>
        <charset val="129"/>
      </rPr>
      <t>박두성</t>
    </r>
    <r>
      <rPr>
        <sz val="10"/>
        <rFont val="Arial"/>
        <family val="2"/>
      </rPr>
      <t xml:space="preserve"> (</t>
    </r>
    <r>
      <rPr>
        <sz val="10"/>
        <rFont val="맑은 고딕"/>
        <family val="3"/>
        <charset val="129"/>
      </rPr>
      <t>새싹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인물전</t>
    </r>
    <r>
      <rPr>
        <sz val="10"/>
        <rFont val="Arial"/>
        <family val="2"/>
      </rPr>
      <t xml:space="preserve"> 73)</t>
    </r>
    <phoneticPr fontId="11" type="noConversion"/>
  </si>
  <si>
    <r>
      <rPr>
        <sz val="10"/>
        <rFont val="맑은 고딕"/>
        <family val="3"/>
        <charset val="129"/>
      </rPr>
      <t>한글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디자이너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최정호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</si>
</sst>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>
    <font>
      <sz val="11"/>
      <color theme="1"/>
      <name val="Calibri"/>
      <family val="2"/>
      <charset val="1"/>
    </font>
    <font>
      <b/>
      <sz val="14"/>
      <name val="Arial"/>
      <family val="2"/>
    </font>
    <font>
      <b/>
      <sz val="10"/>
      <color rgb="FFFFFFFF"/>
      <name val="Noto Sans CJK SC"/>
      <family val="2"/>
    </font>
    <font>
      <sz val="10"/>
      <name val="Arial"/>
      <family val="2"/>
    </font>
    <font>
      <sz val="10"/>
      <name val="Noto Sans CJK SC"/>
      <family val="2"/>
    </font>
    <font>
      <b/>
      <sz val="10"/>
      <name val="Arial"/>
      <family val="2"/>
    </font>
    <font>
      <b/>
      <sz val="10"/>
      <name val="Noto Sans CJK SC"/>
      <family val="2"/>
    </font>
    <font>
      <b/>
      <sz val="14"/>
      <color rgb="FF1F4E78"/>
      <name val="Noto Sans CJK SC"/>
    </font>
    <font>
      <u/>
      <sz val="10"/>
      <color rgb="FF0563C1"/>
      <name val="Noto Sans CJK SC"/>
    </font>
    <font>
      <b/>
      <sz val="10"/>
      <color rgb="FFFFFFFF"/>
      <name val="Noto Sans CJK SC"/>
    </font>
    <font>
      <sz val="10"/>
      <name val="Noto Sans CJK SC"/>
    </font>
    <font>
      <sz val="8"/>
      <name val="돋움"/>
      <family val="3"/>
      <charset val="129"/>
    </font>
    <font>
      <b/>
      <sz val="14"/>
      <name val="맑은 고딕"/>
      <family val="3"/>
      <charset val="129"/>
    </font>
    <font>
      <b/>
      <sz val="14"/>
      <name val="Noto Sans CJK SC"/>
      <family val="3"/>
      <charset val="129"/>
    </font>
    <font>
      <sz val="10"/>
      <name val="맑은 고딕"/>
      <family val="3"/>
      <charset val="129"/>
    </font>
    <font>
      <sz val="10"/>
      <name val="Noto Sans CJK SC"/>
      <family val="3"/>
      <charset val="129"/>
    </font>
    <font>
      <sz val="10"/>
      <name val="Noto Sans CJK SC"/>
      <family val="2"/>
      <charset val="129"/>
    </font>
    <font>
      <u/>
      <sz val="10"/>
      <color rgb="FF0563C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1F4E78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/>
    <xf numFmtId="0" fontId="0" fillId="0" borderId="0" xfId="0" applyAlignment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0" fillId="0" borderId="0" xfId="0"/>
    <xf numFmtId="0" fontId="0" fillId="0" borderId="0" xfId="0" applyAlignment="1">
      <alignment vertical="top"/>
    </xf>
    <xf numFmtId="0" fontId="10" fillId="0" borderId="3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176" fontId="10" fillId="0" borderId="0" xfId="0" applyNumberFormat="1" applyFont="1" applyBorder="1" applyAlignment="1">
      <alignment horizontal="left" vertical="top" wrapText="1"/>
    </xf>
    <xf numFmtId="176" fontId="10" fillId="0" borderId="3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7" fillId="0" borderId="0" xfId="0" applyFont="1"/>
    <xf numFmtId="0" fontId="0" fillId="0" borderId="0" xfId="0"/>
    <xf numFmtId="0" fontId="8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7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7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76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5" Type="http://schemas.openxmlformats.org/officeDocument/2006/relationships/image" Target="../media/image2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0" Type="http://schemas.openxmlformats.org/officeDocument/2006/relationships/image" Target="../media/image39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5" Type="http://schemas.openxmlformats.org/officeDocument/2006/relationships/image" Target="../media/image46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53.jpeg"/><Relationship Id="rId7" Type="http://schemas.openxmlformats.org/officeDocument/2006/relationships/image" Target="../media/image57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7" Type="http://schemas.openxmlformats.org/officeDocument/2006/relationships/image" Target="../media/image66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6" Type="http://schemas.openxmlformats.org/officeDocument/2006/relationships/image" Target="../media/image65.jpeg"/><Relationship Id="rId5" Type="http://schemas.openxmlformats.org/officeDocument/2006/relationships/image" Target="../media/image64.jpeg"/><Relationship Id="rId4" Type="http://schemas.openxmlformats.org/officeDocument/2006/relationships/image" Target="../media/image63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jpeg"/><Relationship Id="rId3" Type="http://schemas.openxmlformats.org/officeDocument/2006/relationships/image" Target="../media/image69.jpeg"/><Relationship Id="rId7" Type="http://schemas.openxmlformats.org/officeDocument/2006/relationships/image" Target="../media/image73.jpeg"/><Relationship Id="rId2" Type="http://schemas.openxmlformats.org/officeDocument/2006/relationships/image" Target="../media/image68.jpeg"/><Relationship Id="rId1" Type="http://schemas.openxmlformats.org/officeDocument/2006/relationships/image" Target="../media/image67.jpeg"/><Relationship Id="rId6" Type="http://schemas.openxmlformats.org/officeDocument/2006/relationships/image" Target="../media/image72.jpeg"/><Relationship Id="rId5" Type="http://schemas.openxmlformats.org/officeDocument/2006/relationships/image" Target="../media/image71.jpeg"/><Relationship Id="rId4" Type="http://schemas.openxmlformats.org/officeDocument/2006/relationships/image" Target="../media/image70.jpeg"/><Relationship Id="rId9" Type="http://schemas.openxmlformats.org/officeDocument/2006/relationships/image" Target="../media/image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2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3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4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7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8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9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13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14</xdr:row>
      <xdr:rowOff>28575</xdr:rowOff>
    </xdr:from>
    <xdr:ext cx="542925" cy="8001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15</xdr:row>
      <xdr:rowOff>28575</xdr:rowOff>
    </xdr:from>
    <xdr:ext cx="561975" cy="8001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142875</xdr:colOff>
      <xdr:row>16</xdr:row>
      <xdr:rowOff>28575</xdr:rowOff>
    </xdr:from>
    <xdr:ext cx="495300" cy="8001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66675</xdr:colOff>
      <xdr:row>17</xdr:row>
      <xdr:rowOff>28575</xdr:rowOff>
    </xdr:from>
    <xdr:ext cx="638175" cy="8001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18</xdr:row>
      <xdr:rowOff>28575</xdr:rowOff>
    </xdr:from>
    <xdr:ext cx="561975" cy="8001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19</xdr:row>
      <xdr:rowOff>28575</xdr:rowOff>
    </xdr:from>
    <xdr:ext cx="571500" cy="8001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20</xdr:row>
      <xdr:rowOff>28575</xdr:rowOff>
    </xdr:from>
    <xdr:ext cx="581025" cy="8001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21</xdr:row>
      <xdr:rowOff>28575</xdr:rowOff>
    </xdr:from>
    <xdr:ext cx="533400" cy="8001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22</xdr:row>
      <xdr:rowOff>28575</xdr:rowOff>
    </xdr:from>
    <xdr:ext cx="581025" cy="8001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23</xdr:row>
      <xdr:rowOff>28575</xdr:rowOff>
    </xdr:from>
    <xdr:ext cx="542925" cy="8001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24</xdr:row>
      <xdr:rowOff>28575</xdr:rowOff>
    </xdr:from>
    <xdr:ext cx="552450" cy="8001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25</xdr:row>
      <xdr:rowOff>28575</xdr:rowOff>
    </xdr:from>
    <xdr:ext cx="533400" cy="8001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26</xdr:row>
      <xdr:rowOff>28575</xdr:rowOff>
    </xdr:from>
    <xdr:ext cx="552450" cy="8001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27</xdr:row>
      <xdr:rowOff>28575</xdr:rowOff>
    </xdr:from>
    <xdr:ext cx="533400" cy="8001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28</xdr:row>
      <xdr:rowOff>28575</xdr:rowOff>
    </xdr:from>
    <xdr:ext cx="609600" cy="8001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29</xdr:row>
      <xdr:rowOff>28575</xdr:rowOff>
    </xdr:from>
    <xdr:ext cx="581025" cy="8001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30</xdr:row>
      <xdr:rowOff>28575</xdr:rowOff>
    </xdr:from>
    <xdr:ext cx="542925" cy="8001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31</xdr:row>
      <xdr:rowOff>28575</xdr:rowOff>
    </xdr:from>
    <xdr:ext cx="571500" cy="8001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32</xdr:row>
      <xdr:rowOff>28575</xdr:rowOff>
    </xdr:from>
    <xdr:ext cx="571500" cy="8001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33</xdr:row>
      <xdr:rowOff>28575</xdr:rowOff>
    </xdr:from>
    <xdr:ext cx="571500" cy="8001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34</xdr:row>
      <xdr:rowOff>28575</xdr:rowOff>
    </xdr:from>
    <xdr:ext cx="619125" cy="8001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35</xdr:row>
      <xdr:rowOff>28575</xdr:rowOff>
    </xdr:from>
    <xdr:ext cx="542925" cy="8001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36</xdr:row>
      <xdr:rowOff>28575</xdr:rowOff>
    </xdr:from>
    <xdr:ext cx="533400" cy="8001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37</xdr:row>
      <xdr:rowOff>28575</xdr:rowOff>
    </xdr:from>
    <xdr:ext cx="552450" cy="8001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38</xdr:row>
      <xdr:rowOff>28575</xdr:rowOff>
    </xdr:from>
    <xdr:ext cx="552450" cy="8001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39</xdr:row>
      <xdr:rowOff>28575</xdr:rowOff>
    </xdr:from>
    <xdr:ext cx="561975" cy="8001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40</xdr:row>
      <xdr:rowOff>28575</xdr:rowOff>
    </xdr:from>
    <xdr:ext cx="704850" cy="4953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41</xdr:row>
      <xdr:rowOff>28575</xdr:rowOff>
    </xdr:from>
    <xdr:ext cx="542925" cy="8001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42</xdr:row>
      <xdr:rowOff>28575</xdr:rowOff>
    </xdr:from>
    <xdr:ext cx="704850" cy="790575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43</xdr:row>
      <xdr:rowOff>28575</xdr:rowOff>
    </xdr:from>
    <xdr:ext cx="704850" cy="752475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44</xdr:row>
      <xdr:rowOff>28575</xdr:rowOff>
    </xdr:from>
    <xdr:ext cx="704850" cy="7048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45</xdr:row>
      <xdr:rowOff>28575</xdr:rowOff>
    </xdr:from>
    <xdr:ext cx="542925" cy="8001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46</xdr:row>
      <xdr:rowOff>28575</xdr:rowOff>
    </xdr:from>
    <xdr:ext cx="571500" cy="8001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47</xdr:row>
      <xdr:rowOff>28575</xdr:rowOff>
    </xdr:from>
    <xdr:ext cx="571500" cy="8001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48</xdr:row>
      <xdr:rowOff>28575</xdr:rowOff>
    </xdr:from>
    <xdr:ext cx="533400" cy="8001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49</xdr:row>
      <xdr:rowOff>28575</xdr:rowOff>
    </xdr:from>
    <xdr:ext cx="619125" cy="8001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50</xdr:row>
      <xdr:rowOff>28575</xdr:rowOff>
    </xdr:from>
    <xdr:ext cx="609600" cy="8001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51</xdr:row>
      <xdr:rowOff>28575</xdr:rowOff>
    </xdr:from>
    <xdr:ext cx="571500" cy="8001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52</xdr:row>
      <xdr:rowOff>28575</xdr:rowOff>
    </xdr:from>
    <xdr:ext cx="619125" cy="8001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133350</xdr:colOff>
      <xdr:row>53</xdr:row>
      <xdr:rowOff>28575</xdr:rowOff>
    </xdr:from>
    <xdr:ext cx="514350" cy="8001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54</xdr:row>
      <xdr:rowOff>28575</xdr:rowOff>
    </xdr:from>
    <xdr:ext cx="533400" cy="8001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55</xdr:row>
      <xdr:rowOff>28575</xdr:rowOff>
    </xdr:from>
    <xdr:ext cx="523875" cy="8001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56</xdr:row>
      <xdr:rowOff>28575</xdr:rowOff>
    </xdr:from>
    <xdr:ext cx="561975" cy="8001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57</xdr:row>
      <xdr:rowOff>28575</xdr:rowOff>
    </xdr:from>
    <xdr:ext cx="561975" cy="8001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58</xdr:row>
      <xdr:rowOff>28575</xdr:rowOff>
    </xdr:from>
    <xdr:ext cx="542925" cy="80010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59</xdr:row>
      <xdr:rowOff>28575</xdr:rowOff>
    </xdr:from>
    <xdr:ext cx="542925" cy="80010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60</xdr:row>
      <xdr:rowOff>28575</xdr:rowOff>
    </xdr:from>
    <xdr:ext cx="533400" cy="80010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61</xdr:row>
      <xdr:rowOff>28575</xdr:rowOff>
    </xdr:from>
    <xdr:ext cx="619125" cy="80010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62</xdr:row>
      <xdr:rowOff>28575</xdr:rowOff>
    </xdr:from>
    <xdr:ext cx="609600" cy="80010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142875</xdr:colOff>
      <xdr:row>63</xdr:row>
      <xdr:rowOff>28575</xdr:rowOff>
    </xdr:from>
    <xdr:ext cx="495300" cy="80010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64</xdr:row>
      <xdr:rowOff>28575</xdr:rowOff>
    </xdr:from>
    <xdr:ext cx="590550" cy="80010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65</xdr:row>
      <xdr:rowOff>28575</xdr:rowOff>
    </xdr:from>
    <xdr:ext cx="542925" cy="80010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66</xdr:row>
      <xdr:rowOff>28575</xdr:rowOff>
    </xdr:from>
    <xdr:ext cx="609600" cy="80010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67</xdr:row>
      <xdr:rowOff>28575</xdr:rowOff>
    </xdr:from>
    <xdr:ext cx="590550" cy="80010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133350</xdr:colOff>
      <xdr:row>68</xdr:row>
      <xdr:rowOff>28575</xdr:rowOff>
    </xdr:from>
    <xdr:ext cx="514350" cy="80010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69</xdr:row>
      <xdr:rowOff>28575</xdr:rowOff>
    </xdr:from>
    <xdr:ext cx="533400" cy="80010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70</xdr:row>
      <xdr:rowOff>28575</xdr:rowOff>
    </xdr:from>
    <xdr:ext cx="704850" cy="600075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71</xdr:row>
      <xdr:rowOff>28575</xdr:rowOff>
    </xdr:from>
    <xdr:ext cx="619125" cy="80010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72</xdr:row>
      <xdr:rowOff>28575</xdr:rowOff>
    </xdr:from>
    <xdr:ext cx="561975" cy="80010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73</xdr:row>
      <xdr:rowOff>28575</xdr:rowOff>
    </xdr:from>
    <xdr:ext cx="571500" cy="80010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74</xdr:row>
      <xdr:rowOff>28575</xdr:rowOff>
    </xdr:from>
    <xdr:ext cx="552450" cy="80010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75</xdr:row>
      <xdr:rowOff>28575</xdr:rowOff>
    </xdr:from>
    <xdr:ext cx="628650" cy="80010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66675</xdr:colOff>
      <xdr:row>76</xdr:row>
      <xdr:rowOff>28575</xdr:rowOff>
    </xdr:from>
    <xdr:ext cx="638175" cy="80010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77</xdr:row>
      <xdr:rowOff>28575</xdr:rowOff>
    </xdr:from>
    <xdr:ext cx="561975" cy="80010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3</xdr:col>
      <xdr:colOff>47624</xdr:colOff>
      <xdr:row>77</xdr:row>
      <xdr:rowOff>822577</xdr:rowOff>
    </xdr:from>
    <xdr:to>
      <xdr:col>4</xdr:col>
      <xdr:colOff>38568</xdr:colOff>
      <xdr:row>78</xdr:row>
      <xdr:rowOff>829234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8E8BD0EA-6D34-4524-AEA2-EB7136013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581274" y="66164077"/>
          <a:ext cx="724369" cy="8639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6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10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15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1</xdr:col>
      <xdr:colOff>1</xdr:colOff>
      <xdr:row>12</xdr:row>
      <xdr:rowOff>0</xdr:rowOff>
    </xdr:from>
    <xdr:to>
      <xdr:col>1</xdr:col>
      <xdr:colOff>581025</xdr:colOff>
      <xdr:row>12</xdr:row>
      <xdr:rowOff>807765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730DE6EB-5238-4EA7-904D-0829E36C5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0051" y="8505825"/>
          <a:ext cx="581024" cy="80776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</xdr:row>
      <xdr:rowOff>844592</xdr:rowOff>
    </xdr:from>
    <xdr:to>
      <xdr:col>1</xdr:col>
      <xdr:colOff>721085</xdr:colOff>
      <xdr:row>14</xdr:row>
      <xdr:rowOff>66675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1E50E604-0813-4DA1-9880-B99301B10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825" y="9350417"/>
          <a:ext cx="616310" cy="936583"/>
        </a:xfrm>
        <a:prstGeom prst="rect">
          <a:avLst/>
        </a:prstGeom>
      </xdr:spPr>
    </xdr:pic>
    <xdr:clientData/>
  </xdr:twoCellAnchor>
  <xdr:twoCellAnchor editAs="oneCell">
    <xdr:from>
      <xdr:col>1</xdr:col>
      <xdr:colOff>77871</xdr:colOff>
      <xdr:row>14</xdr:row>
      <xdr:rowOff>38100</xdr:rowOff>
    </xdr:from>
    <xdr:to>
      <xdr:col>1</xdr:col>
      <xdr:colOff>657225</xdr:colOff>
      <xdr:row>15</xdr:row>
      <xdr:rowOff>38595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852F5E15-8363-423A-86B9-D7AD4806F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7921" y="10258425"/>
          <a:ext cx="579354" cy="857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4</xdr:row>
      <xdr:rowOff>28575</xdr:rowOff>
    </xdr:from>
    <xdr:ext cx="56197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28575</xdr:rowOff>
    </xdr:from>
    <xdr:ext cx="4953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66675</xdr:colOff>
      <xdr:row>6</xdr:row>
      <xdr:rowOff>28575</xdr:rowOff>
    </xdr:from>
    <xdr:ext cx="638175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7</xdr:row>
      <xdr:rowOff>28575</xdr:rowOff>
    </xdr:from>
    <xdr:ext cx="56197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8</xdr:row>
      <xdr:rowOff>28575</xdr:rowOff>
    </xdr:from>
    <xdr:ext cx="5715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28575</xdr:rowOff>
    </xdr:from>
    <xdr:ext cx="58102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10</xdr:row>
      <xdr:rowOff>28575</xdr:rowOff>
    </xdr:from>
    <xdr:ext cx="5334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11</xdr:row>
      <xdr:rowOff>28575</xdr:rowOff>
    </xdr:from>
    <xdr:ext cx="5810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4</xdr:row>
      <xdr:rowOff>28575</xdr:rowOff>
    </xdr:from>
    <xdr:ext cx="55245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5</xdr:row>
      <xdr:rowOff>28575</xdr:rowOff>
    </xdr:from>
    <xdr:ext cx="5334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6</xdr:row>
      <xdr:rowOff>28575</xdr:rowOff>
    </xdr:from>
    <xdr:ext cx="5524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7</xdr:row>
      <xdr:rowOff>28575</xdr:rowOff>
    </xdr:from>
    <xdr:ext cx="53340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96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28575</xdr:rowOff>
    </xdr:from>
    <xdr:ext cx="58102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10</xdr:row>
      <xdr:rowOff>28575</xdr:rowOff>
    </xdr:from>
    <xdr:ext cx="5429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11</xdr:row>
      <xdr:rowOff>28575</xdr:rowOff>
    </xdr:from>
    <xdr:ext cx="57150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12</xdr:row>
      <xdr:rowOff>28575</xdr:rowOff>
    </xdr:from>
    <xdr:ext cx="5715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</xdr:row>
      <xdr:rowOff>28575</xdr:rowOff>
    </xdr:from>
    <xdr:ext cx="5715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4</xdr:row>
      <xdr:rowOff>28575</xdr:rowOff>
    </xdr:from>
    <xdr:ext cx="6191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5</xdr:row>
      <xdr:rowOff>28575</xdr:rowOff>
    </xdr:from>
    <xdr:ext cx="54292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6</xdr:row>
      <xdr:rowOff>28575</xdr:rowOff>
    </xdr:from>
    <xdr:ext cx="5334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524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8</xdr:row>
      <xdr:rowOff>28575</xdr:rowOff>
    </xdr:from>
    <xdr:ext cx="5524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9</xdr:row>
      <xdr:rowOff>28575</xdr:rowOff>
    </xdr:from>
    <xdr:ext cx="5619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28575</xdr:rowOff>
    </xdr:from>
    <xdr:ext cx="704850" cy="4953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28575</xdr:rowOff>
    </xdr:from>
    <xdr:ext cx="704850" cy="790575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28575</xdr:rowOff>
    </xdr:from>
    <xdr:ext cx="704850" cy="752475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28575</xdr:rowOff>
    </xdr:from>
    <xdr:ext cx="704850" cy="7048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4</xdr:row>
      <xdr:rowOff>28575</xdr:rowOff>
    </xdr:from>
    <xdr:ext cx="57150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715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6</xdr:row>
      <xdr:rowOff>28575</xdr:rowOff>
    </xdr:from>
    <xdr:ext cx="5334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7</xdr:row>
      <xdr:rowOff>28575</xdr:rowOff>
    </xdr:from>
    <xdr:ext cx="6191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96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9</xdr:row>
      <xdr:rowOff>28575</xdr:rowOff>
    </xdr:from>
    <xdr:ext cx="5715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28575</xdr:rowOff>
    </xdr:from>
    <xdr:ext cx="6191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133350</xdr:colOff>
      <xdr:row>11</xdr:row>
      <xdr:rowOff>28575</xdr:rowOff>
    </xdr:from>
    <xdr:ext cx="51435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3</xdr:row>
      <xdr:rowOff>28575</xdr:rowOff>
    </xdr:from>
    <xdr:ext cx="5334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4</xdr:row>
      <xdr:rowOff>28575</xdr:rowOff>
    </xdr:from>
    <xdr:ext cx="52387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6197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6</xdr:row>
      <xdr:rowOff>28575</xdr:rowOff>
    </xdr:from>
    <xdr:ext cx="561975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8</xdr:row>
      <xdr:rowOff>28575</xdr:rowOff>
    </xdr:from>
    <xdr:ext cx="542925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334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28575</xdr:rowOff>
    </xdr:from>
    <xdr:ext cx="6191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11</xdr:row>
      <xdr:rowOff>28575</xdr:rowOff>
    </xdr:from>
    <xdr:ext cx="60960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3</xdr:row>
      <xdr:rowOff>28575</xdr:rowOff>
    </xdr:from>
    <xdr:ext cx="4953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4</xdr:row>
      <xdr:rowOff>28575</xdr:rowOff>
    </xdr:from>
    <xdr:ext cx="59055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5</xdr:row>
      <xdr:rowOff>28575</xdr:rowOff>
    </xdr:from>
    <xdr:ext cx="54292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6</xdr:row>
      <xdr:rowOff>28575</xdr:rowOff>
    </xdr:from>
    <xdr:ext cx="6096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7</xdr:row>
      <xdr:rowOff>28575</xdr:rowOff>
    </xdr:from>
    <xdr:ext cx="5905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133350</xdr:colOff>
      <xdr:row>8</xdr:row>
      <xdr:rowOff>28575</xdr:rowOff>
    </xdr:from>
    <xdr:ext cx="5143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334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3</xdr:row>
      <xdr:rowOff>28575</xdr:rowOff>
    </xdr:from>
    <xdr:ext cx="704850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4</xdr:row>
      <xdr:rowOff>28575</xdr:rowOff>
    </xdr:from>
    <xdr:ext cx="6191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6197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6</xdr:row>
      <xdr:rowOff>28575</xdr:rowOff>
    </xdr:from>
    <xdr:ext cx="5715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524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8</xdr:row>
      <xdr:rowOff>28575</xdr:rowOff>
    </xdr:from>
    <xdr:ext cx="6286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66675</xdr:colOff>
      <xdr:row>9</xdr:row>
      <xdr:rowOff>28575</xdr:rowOff>
    </xdr:from>
    <xdr:ext cx="6381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10</xdr:row>
      <xdr:rowOff>28575</xdr:rowOff>
    </xdr:from>
    <xdr:ext cx="56197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333375</xdr:colOff>
      <xdr:row>10</xdr:row>
      <xdr:rowOff>792869</xdr:rowOff>
    </xdr:from>
    <xdr:to>
      <xdr:col>2</xdr:col>
      <xdr:colOff>29044</xdr:colOff>
      <xdr:row>12</xdr:row>
      <xdr:rowOff>67235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57A43836-7DF9-480C-A983-CEC4ECB8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3375" y="7584194"/>
          <a:ext cx="829144" cy="988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Normal="100" workbookViewId="0">
      <selection activeCell="C16" sqref="C16"/>
    </sheetView>
  </sheetViews>
  <sheetFormatPr defaultColWidth="8.7109375" defaultRowHeight="15"/>
  <cols>
    <col min="1" max="1" width="6" style="1" customWidth="1"/>
    <col min="2" max="2" width="34" style="1" customWidth="1"/>
    <col min="3" max="3" width="26" style="1" customWidth="1"/>
    <col min="4" max="4" width="11" style="1" customWidth="1"/>
  </cols>
  <sheetData>
    <row r="1" spans="1:4" ht="21.6" customHeight="1">
      <c r="A1" s="19" t="s">
        <v>335</v>
      </c>
      <c r="B1" s="19"/>
      <c r="C1" s="19"/>
      <c r="D1" s="19"/>
    </row>
    <row r="3" spans="1:4" ht="15" customHeight="1">
      <c r="A3" s="3" t="s">
        <v>0</v>
      </c>
      <c r="B3" s="3" t="s">
        <v>1</v>
      </c>
      <c r="C3" s="3" t="s">
        <v>2</v>
      </c>
      <c r="D3" s="3" t="s">
        <v>3</v>
      </c>
    </row>
    <row r="4" spans="1:4" ht="15" customHeight="1">
      <c r="A4" s="4">
        <v>1</v>
      </c>
      <c r="B4" s="5" t="s">
        <v>4</v>
      </c>
      <c r="C4" s="12" t="s">
        <v>340</v>
      </c>
      <c r="D4" s="4">
        <f>COUNTIF('선정 도서(전체)'!$A:$A,A4)</f>
        <v>13</v>
      </c>
    </row>
    <row r="5" spans="1:4" ht="15" customHeight="1">
      <c r="A5" s="4">
        <v>2</v>
      </c>
      <c r="B5" s="5" t="s">
        <v>5</v>
      </c>
      <c r="C5" s="12" t="s">
        <v>341</v>
      </c>
      <c r="D5" s="4">
        <f>COUNTIF('선정 도서(전체)'!$A:$A,A5)</f>
        <v>9</v>
      </c>
    </row>
    <row r="6" spans="1:4" ht="15" customHeight="1">
      <c r="A6" s="4">
        <v>3</v>
      </c>
      <c r="B6" s="5" t="s">
        <v>6</v>
      </c>
      <c r="C6" s="12" t="s">
        <v>342</v>
      </c>
      <c r="D6" s="4">
        <f>COUNTIF('선정 도서(전체)'!$A:$A,A6)</f>
        <v>10</v>
      </c>
    </row>
    <row r="7" spans="1:4" ht="15" customHeight="1">
      <c r="A7" s="4">
        <v>4</v>
      </c>
      <c r="B7" s="5" t="s">
        <v>7</v>
      </c>
      <c r="C7" s="12" t="s">
        <v>343</v>
      </c>
      <c r="D7" s="4">
        <f>COUNTIF('선정 도서(전체)'!$A:$A,A7)</f>
        <v>12</v>
      </c>
    </row>
    <row r="8" spans="1:4" ht="15" customHeight="1">
      <c r="A8" s="4">
        <v>5</v>
      </c>
      <c r="B8" s="5" t="s">
        <v>8</v>
      </c>
      <c r="C8" s="12" t="s">
        <v>344</v>
      </c>
      <c r="D8" s="4">
        <f>COUNTIF('선정 도서(전체)'!$A:$A,A8)</f>
        <v>9</v>
      </c>
    </row>
    <row r="9" spans="1:4" ht="15" customHeight="1">
      <c r="A9" s="4">
        <v>6</v>
      </c>
      <c r="B9" s="5" t="s">
        <v>9</v>
      </c>
      <c r="C9" s="12" t="s">
        <v>345</v>
      </c>
      <c r="D9" s="4">
        <f>COUNTIF('선정 도서(전체)'!$A:$A,A9)</f>
        <v>9</v>
      </c>
    </row>
    <row r="10" spans="1:4" ht="15" customHeight="1">
      <c r="A10" s="4">
        <v>7</v>
      </c>
      <c r="B10" s="5" t="s">
        <v>10</v>
      </c>
      <c r="C10" s="12" t="s">
        <v>346</v>
      </c>
      <c r="D10" s="4">
        <f>COUNTIF('선정 도서(전체)'!$A:$A,A10)</f>
        <v>7</v>
      </c>
    </row>
    <row r="11" spans="1:4" ht="15" customHeight="1">
      <c r="A11" s="4">
        <v>8</v>
      </c>
      <c r="B11" s="5" t="s">
        <v>11</v>
      </c>
      <c r="C11" s="12" t="s">
        <v>347</v>
      </c>
      <c r="D11" s="4">
        <f>COUNTIF('선정 도서(전체)'!$A:$A,A11)</f>
        <v>9</v>
      </c>
    </row>
    <row r="12" spans="1:4" ht="15" customHeight="1">
      <c r="A12" s="6"/>
      <c r="B12" s="7" t="s">
        <v>12</v>
      </c>
      <c r="C12" s="6"/>
      <c r="D12" s="6">
        <f>SUM(D4:D11)</f>
        <v>78</v>
      </c>
    </row>
  </sheetData>
  <mergeCells count="1">
    <mergeCell ref="A1:D1"/>
  </mergeCells>
  <phoneticPr fontId="11" type="noConversion"/>
  <hyperlinks>
    <hyperlink ref="C4" location="'강동중앙도서관(인문예술)'!A1" display="강동중앙도서관(인문예술)" xr:uid="{00000000-0004-0000-0000-000000000000}"/>
    <hyperlink ref="C5" location="'둔촌도서관(독서치유)'!A1" display="둔촌도서관(독서치유)" xr:uid="{00000000-0004-0000-0000-000001000000}"/>
    <hyperlink ref="C6" location="'강일도서관'!A1" display="강일도서관" xr:uid="{00000000-0004-0000-0000-000002000000}"/>
    <hyperlink ref="C7" location="'암사도서관(미술)'!A1" display="암사도서관(미술)" xr:uid="{00000000-0004-0000-0000-000003000000}"/>
    <hyperlink ref="C8" location="'성내도서관(그림책)'!A1" display="성내도서관(그림책)" xr:uid="{00000000-0004-0000-0000-000004000000}"/>
    <hyperlink ref="C9" location="'해공도서관(독립출판)'!A1" display="해공도서관(독립출판)" xr:uid="{00000000-0004-0000-0000-000005000000}"/>
    <hyperlink ref="C10" location="'강동숲속도서관(과학)'!A1" display="강동숲속도서관(과학)" xr:uid="{00000000-0004-0000-0000-000006000000}"/>
    <hyperlink ref="C11" location="'천호도서관(공동육아)'!A1" display="천호도서관(공동육아)" xr:uid="{00000000-0004-0000-0000-000007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zoomScaleNormal="100" workbookViewId="0">
      <pane ySplit="1" topLeftCell="A68" activePane="bottomLeft" state="frozen"/>
      <selection pane="bottomLeft" activeCell="E68" sqref="E68"/>
    </sheetView>
  </sheetViews>
  <sheetFormatPr defaultColWidth="8.7109375" defaultRowHeight="15"/>
  <cols>
    <col min="1" max="1" width="6" style="1" customWidth="1"/>
    <col min="2" max="2" width="26" style="1" customWidth="1"/>
    <col min="3" max="3" width="6" style="1" customWidth="1"/>
    <col min="4" max="4" width="11" style="1" customWidth="1"/>
    <col min="5" max="5" width="40" style="1" customWidth="1"/>
    <col min="6" max="6" width="22" style="1" customWidth="1"/>
    <col min="7" max="7" width="16" style="1" customWidth="1"/>
    <col min="8" max="9" width="9" style="1" customWidth="1"/>
    <col min="10" max="10" width="50" style="1" customWidth="1"/>
    <col min="11" max="11" width="16" style="1" customWidth="1"/>
  </cols>
  <sheetData>
    <row r="1" spans="1:11" ht="15" customHeight="1">
      <c r="A1" s="3" t="s">
        <v>0</v>
      </c>
      <c r="B1" s="3" t="s">
        <v>1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</row>
    <row r="2" spans="1:11" ht="67.5" customHeight="1">
      <c r="A2" s="4">
        <v>1</v>
      </c>
      <c r="B2" s="5" t="s">
        <v>4</v>
      </c>
      <c r="C2" s="4">
        <v>1</v>
      </c>
      <c r="D2" s="4"/>
      <c r="E2" s="5" t="s">
        <v>23</v>
      </c>
      <c r="F2" s="5" t="s">
        <v>24</v>
      </c>
      <c r="G2" s="5" t="s">
        <v>25</v>
      </c>
      <c r="H2" s="4">
        <v>2025</v>
      </c>
      <c r="I2" s="5" t="s">
        <v>26</v>
      </c>
      <c r="J2" s="5" t="s">
        <v>27</v>
      </c>
      <c r="K2" s="5" t="s">
        <v>28</v>
      </c>
    </row>
    <row r="3" spans="1:11" ht="67.5" customHeight="1">
      <c r="A3" s="4">
        <v>1</v>
      </c>
      <c r="B3" s="5" t="s">
        <v>4</v>
      </c>
      <c r="C3" s="4">
        <v>2</v>
      </c>
      <c r="D3" s="4"/>
      <c r="E3" s="5" t="s">
        <v>29</v>
      </c>
      <c r="F3" s="5" t="s">
        <v>30</v>
      </c>
      <c r="G3" s="5" t="s">
        <v>31</v>
      </c>
      <c r="H3" s="4">
        <v>2015</v>
      </c>
      <c r="I3" s="5" t="s">
        <v>32</v>
      </c>
      <c r="J3" s="5" t="s">
        <v>33</v>
      </c>
      <c r="K3" s="5" t="s">
        <v>28</v>
      </c>
    </row>
    <row r="4" spans="1:11" ht="67.5" customHeight="1">
      <c r="A4" s="4">
        <v>1</v>
      </c>
      <c r="B4" s="5" t="s">
        <v>4</v>
      </c>
      <c r="C4" s="4">
        <v>3</v>
      </c>
      <c r="D4" s="4"/>
      <c r="E4" s="5" t="s">
        <v>34</v>
      </c>
      <c r="F4" s="5" t="s">
        <v>35</v>
      </c>
      <c r="G4" s="5" t="s">
        <v>36</v>
      </c>
      <c r="H4" s="4">
        <v>2022</v>
      </c>
      <c r="I4" s="5" t="s">
        <v>32</v>
      </c>
      <c r="J4" s="5" t="s">
        <v>37</v>
      </c>
      <c r="K4" s="5" t="s">
        <v>28</v>
      </c>
    </row>
    <row r="5" spans="1:11" ht="67.5" customHeight="1">
      <c r="A5" s="4">
        <v>1</v>
      </c>
      <c r="B5" s="5" t="s">
        <v>4</v>
      </c>
      <c r="C5" s="4">
        <v>4</v>
      </c>
      <c r="D5" s="4"/>
      <c r="E5" s="5" t="s">
        <v>38</v>
      </c>
      <c r="F5" s="5" t="s">
        <v>39</v>
      </c>
      <c r="G5" s="5" t="s">
        <v>40</v>
      </c>
      <c r="H5" s="4">
        <v>2022</v>
      </c>
      <c r="I5" s="5" t="s">
        <v>32</v>
      </c>
      <c r="J5" s="5" t="s">
        <v>41</v>
      </c>
      <c r="K5" s="5" t="s">
        <v>28</v>
      </c>
    </row>
    <row r="6" spans="1:11" ht="67.5" customHeight="1">
      <c r="A6" s="4">
        <v>1</v>
      </c>
      <c r="B6" s="5" t="s">
        <v>4</v>
      </c>
      <c r="C6" s="4">
        <v>5</v>
      </c>
      <c r="D6" s="4"/>
      <c r="E6" s="5" t="s">
        <v>42</v>
      </c>
      <c r="F6" s="5" t="s">
        <v>43</v>
      </c>
      <c r="G6" s="5" t="s">
        <v>44</v>
      </c>
      <c r="H6" s="4">
        <v>2024</v>
      </c>
      <c r="I6" s="5" t="s">
        <v>45</v>
      </c>
      <c r="J6" s="4" t="s">
        <v>46</v>
      </c>
      <c r="K6" s="5" t="s">
        <v>28</v>
      </c>
    </row>
    <row r="7" spans="1:11" ht="67.5" customHeight="1">
      <c r="A7" s="4">
        <v>1</v>
      </c>
      <c r="B7" s="5" t="s">
        <v>4</v>
      </c>
      <c r="C7" s="4">
        <v>6</v>
      </c>
      <c r="D7" s="4"/>
      <c r="E7" s="5" t="s">
        <v>48</v>
      </c>
      <c r="F7" s="5" t="s">
        <v>49</v>
      </c>
      <c r="G7" s="5" t="s">
        <v>50</v>
      </c>
      <c r="H7" s="4">
        <v>2024</v>
      </c>
      <c r="I7" s="5" t="s">
        <v>45</v>
      </c>
      <c r="J7" s="5" t="s">
        <v>51</v>
      </c>
      <c r="K7" s="5" t="s">
        <v>28</v>
      </c>
    </row>
    <row r="8" spans="1:11" ht="67.5" customHeight="1">
      <c r="A8" s="4">
        <v>1</v>
      </c>
      <c r="B8" s="5" t="s">
        <v>4</v>
      </c>
      <c r="C8" s="4">
        <v>7</v>
      </c>
      <c r="D8" s="4"/>
      <c r="E8" s="4" t="s">
        <v>52</v>
      </c>
      <c r="F8" s="5" t="s">
        <v>24</v>
      </c>
      <c r="G8" s="5" t="s">
        <v>53</v>
      </c>
      <c r="H8" s="4">
        <v>2007</v>
      </c>
      <c r="I8" s="5" t="s">
        <v>54</v>
      </c>
      <c r="J8" s="5" t="s">
        <v>55</v>
      </c>
      <c r="K8" s="5" t="s">
        <v>28</v>
      </c>
    </row>
    <row r="9" spans="1:11" ht="67.5" customHeight="1">
      <c r="A9" s="4">
        <v>1</v>
      </c>
      <c r="B9" s="5" t="s">
        <v>4</v>
      </c>
      <c r="C9" s="4">
        <v>8</v>
      </c>
      <c r="D9" s="4"/>
      <c r="E9" s="5" t="s">
        <v>56</v>
      </c>
      <c r="F9" s="5" t="s">
        <v>24</v>
      </c>
      <c r="G9" s="5" t="s">
        <v>57</v>
      </c>
      <c r="H9" s="4">
        <v>2025</v>
      </c>
      <c r="I9" s="5" t="s">
        <v>54</v>
      </c>
      <c r="J9" s="5" t="s">
        <v>58</v>
      </c>
      <c r="K9" s="5" t="s">
        <v>28</v>
      </c>
    </row>
    <row r="10" spans="1:11" ht="67.5" customHeight="1">
      <c r="A10" s="4">
        <v>1</v>
      </c>
      <c r="B10" s="5" t="s">
        <v>4</v>
      </c>
      <c r="C10" s="4">
        <v>9</v>
      </c>
      <c r="D10" s="4"/>
      <c r="E10" s="5" t="s">
        <v>59</v>
      </c>
      <c r="F10" s="5" t="s">
        <v>60</v>
      </c>
      <c r="G10" s="5" t="s">
        <v>61</v>
      </c>
      <c r="H10" s="4">
        <v>2019</v>
      </c>
      <c r="I10" s="5" t="s">
        <v>62</v>
      </c>
      <c r="J10" s="5" t="s">
        <v>63</v>
      </c>
      <c r="K10" s="5" t="s">
        <v>28</v>
      </c>
    </row>
    <row r="11" spans="1:11" ht="67.5" customHeight="1">
      <c r="A11" s="4">
        <v>1</v>
      </c>
      <c r="B11" s="5" t="s">
        <v>4</v>
      </c>
      <c r="C11" s="4">
        <v>10</v>
      </c>
      <c r="D11" s="4"/>
      <c r="E11" s="5" t="s">
        <v>64</v>
      </c>
      <c r="F11" s="5" t="s">
        <v>65</v>
      </c>
      <c r="G11" s="5" t="s">
        <v>57</v>
      </c>
      <c r="H11" s="4"/>
      <c r="I11" s="5" t="s">
        <v>54</v>
      </c>
      <c r="J11" s="5" t="s">
        <v>66</v>
      </c>
      <c r="K11" s="5" t="s">
        <v>67</v>
      </c>
    </row>
    <row r="12" spans="1:11" ht="67.5" customHeight="1">
      <c r="A12" s="4">
        <v>1</v>
      </c>
      <c r="B12" s="5" t="s">
        <v>4</v>
      </c>
      <c r="C12" s="4">
        <v>11</v>
      </c>
      <c r="D12" s="4"/>
      <c r="E12" s="5" t="s">
        <v>68</v>
      </c>
      <c r="F12" s="5" t="s">
        <v>69</v>
      </c>
      <c r="G12" s="4"/>
      <c r="H12" s="4"/>
      <c r="I12" s="5" t="s">
        <v>26</v>
      </c>
      <c r="J12" s="5" t="s">
        <v>70</v>
      </c>
      <c r="K12" s="5" t="s">
        <v>67</v>
      </c>
    </row>
    <row r="13" spans="1:11" ht="67.5" customHeight="1">
      <c r="A13" s="4">
        <v>1</v>
      </c>
      <c r="B13" s="5" t="s">
        <v>4</v>
      </c>
      <c r="C13" s="4">
        <v>12</v>
      </c>
      <c r="D13" s="4"/>
      <c r="E13" s="5" t="s">
        <v>71</v>
      </c>
      <c r="F13" s="5" t="s">
        <v>69</v>
      </c>
      <c r="G13" s="4"/>
      <c r="H13" s="4"/>
      <c r="I13" s="5" t="s">
        <v>26</v>
      </c>
      <c r="J13" s="5" t="s">
        <v>72</v>
      </c>
      <c r="K13" s="5" t="s">
        <v>67</v>
      </c>
    </row>
    <row r="14" spans="1:11" ht="67.5" customHeight="1">
      <c r="A14" s="4">
        <v>1</v>
      </c>
      <c r="B14" s="5" t="s">
        <v>4</v>
      </c>
      <c r="C14" s="4">
        <v>13</v>
      </c>
      <c r="D14" s="4"/>
      <c r="E14" s="5" t="s">
        <v>73</v>
      </c>
      <c r="F14" s="5" t="s">
        <v>74</v>
      </c>
      <c r="G14" s="5" t="s">
        <v>75</v>
      </c>
      <c r="H14" s="4">
        <v>2016</v>
      </c>
      <c r="I14" s="5" t="s">
        <v>54</v>
      </c>
      <c r="J14" s="5" t="s">
        <v>76</v>
      </c>
      <c r="K14" s="5" t="s">
        <v>28</v>
      </c>
    </row>
    <row r="15" spans="1:11" ht="67.5" customHeight="1">
      <c r="A15" s="4">
        <v>2</v>
      </c>
      <c r="B15" s="5" t="s">
        <v>5</v>
      </c>
      <c r="C15" s="4">
        <v>14</v>
      </c>
      <c r="D15" s="4"/>
      <c r="E15" s="5" t="s">
        <v>77</v>
      </c>
      <c r="F15" s="5" t="s">
        <v>78</v>
      </c>
      <c r="G15" s="5" t="s">
        <v>79</v>
      </c>
      <c r="H15" s="4">
        <v>2021</v>
      </c>
      <c r="I15" s="5" t="s">
        <v>26</v>
      </c>
      <c r="J15" s="5" t="s">
        <v>80</v>
      </c>
      <c r="K15" s="5" t="s">
        <v>28</v>
      </c>
    </row>
    <row r="16" spans="1:11" ht="67.5" customHeight="1">
      <c r="A16" s="4">
        <v>2</v>
      </c>
      <c r="B16" s="5" t="s">
        <v>5</v>
      </c>
      <c r="C16" s="4">
        <v>15</v>
      </c>
      <c r="D16" s="4"/>
      <c r="E16" s="5" t="s">
        <v>81</v>
      </c>
      <c r="F16" s="5" t="s">
        <v>82</v>
      </c>
      <c r="G16" s="5" t="s">
        <v>83</v>
      </c>
      <c r="H16" s="4">
        <v>2019</v>
      </c>
      <c r="I16" s="5" t="s">
        <v>26</v>
      </c>
      <c r="J16" s="5" t="s">
        <v>84</v>
      </c>
      <c r="K16" s="5" t="s">
        <v>28</v>
      </c>
    </row>
    <row r="17" spans="1:11" ht="67.5" customHeight="1">
      <c r="A17" s="4">
        <v>2</v>
      </c>
      <c r="B17" s="5" t="s">
        <v>5</v>
      </c>
      <c r="C17" s="4">
        <v>16</v>
      </c>
      <c r="D17" s="4"/>
      <c r="E17" s="5" t="s">
        <v>85</v>
      </c>
      <c r="F17" s="5" t="s">
        <v>82</v>
      </c>
      <c r="G17" s="5" t="s">
        <v>86</v>
      </c>
      <c r="H17" s="4">
        <v>2025</v>
      </c>
      <c r="I17" s="5" t="s">
        <v>26</v>
      </c>
      <c r="J17" s="5" t="s">
        <v>87</v>
      </c>
      <c r="K17" s="5" t="s">
        <v>28</v>
      </c>
    </row>
    <row r="18" spans="1:11" ht="67.5" customHeight="1">
      <c r="A18" s="4">
        <v>2</v>
      </c>
      <c r="B18" s="5" t="s">
        <v>5</v>
      </c>
      <c r="C18" s="4">
        <v>17</v>
      </c>
      <c r="D18" s="4"/>
      <c r="E18" s="5" t="s">
        <v>88</v>
      </c>
      <c r="F18" s="5" t="s">
        <v>89</v>
      </c>
      <c r="G18" s="5" t="s">
        <v>90</v>
      </c>
      <c r="H18" s="4">
        <v>2013</v>
      </c>
      <c r="I18" s="5" t="s">
        <v>26</v>
      </c>
      <c r="J18" s="5" t="s">
        <v>91</v>
      </c>
      <c r="K18" s="5" t="s">
        <v>28</v>
      </c>
    </row>
    <row r="19" spans="1:11" ht="67.5" customHeight="1">
      <c r="A19" s="4">
        <v>2</v>
      </c>
      <c r="B19" s="5" t="s">
        <v>5</v>
      </c>
      <c r="C19" s="4">
        <v>18</v>
      </c>
      <c r="D19" s="4"/>
      <c r="E19" s="5" t="s">
        <v>92</v>
      </c>
      <c r="F19" s="5" t="s">
        <v>93</v>
      </c>
      <c r="G19" s="5" t="s">
        <v>94</v>
      </c>
      <c r="H19" s="4">
        <v>2015</v>
      </c>
      <c r="I19" s="5" t="s">
        <v>26</v>
      </c>
      <c r="J19" s="5" t="s">
        <v>95</v>
      </c>
      <c r="K19" s="5" t="s">
        <v>28</v>
      </c>
    </row>
    <row r="20" spans="1:11" ht="67.5" customHeight="1">
      <c r="A20" s="4">
        <v>2</v>
      </c>
      <c r="B20" s="5" t="s">
        <v>5</v>
      </c>
      <c r="C20" s="4">
        <v>19</v>
      </c>
      <c r="D20" s="4"/>
      <c r="E20" s="5" t="s">
        <v>96</v>
      </c>
      <c r="F20" s="5" t="s">
        <v>97</v>
      </c>
      <c r="G20" s="5" t="s">
        <v>98</v>
      </c>
      <c r="H20" s="4">
        <v>2014</v>
      </c>
      <c r="I20" s="5" t="s">
        <v>26</v>
      </c>
      <c r="J20" s="5" t="s">
        <v>99</v>
      </c>
      <c r="K20" s="5" t="s">
        <v>28</v>
      </c>
    </row>
    <row r="21" spans="1:11" ht="67.5" customHeight="1">
      <c r="A21" s="4">
        <v>2</v>
      </c>
      <c r="B21" s="5" t="s">
        <v>5</v>
      </c>
      <c r="C21" s="4">
        <v>20</v>
      </c>
      <c r="D21" s="4"/>
      <c r="E21" s="5" t="s">
        <v>100</v>
      </c>
      <c r="F21" s="5" t="s">
        <v>101</v>
      </c>
      <c r="G21" s="5" t="s">
        <v>102</v>
      </c>
      <c r="H21" s="4">
        <v>2026</v>
      </c>
      <c r="I21" s="5" t="s">
        <v>32</v>
      </c>
      <c r="J21" s="5" t="s">
        <v>103</v>
      </c>
      <c r="K21" s="5" t="s">
        <v>28</v>
      </c>
    </row>
    <row r="22" spans="1:11" ht="67.5" customHeight="1">
      <c r="A22" s="4">
        <v>2</v>
      </c>
      <c r="B22" s="5" t="s">
        <v>5</v>
      </c>
      <c r="C22" s="4">
        <v>21</v>
      </c>
      <c r="D22" s="4"/>
      <c r="E22" s="5" t="s">
        <v>104</v>
      </c>
      <c r="F22" s="5" t="s">
        <v>105</v>
      </c>
      <c r="G22" s="5" t="s">
        <v>106</v>
      </c>
      <c r="H22" s="4">
        <v>2006</v>
      </c>
      <c r="I22" s="5" t="s">
        <v>32</v>
      </c>
      <c r="J22" s="5" t="s">
        <v>107</v>
      </c>
      <c r="K22" s="5" t="s">
        <v>28</v>
      </c>
    </row>
    <row r="23" spans="1:11" ht="67.5" customHeight="1">
      <c r="A23" s="4">
        <v>2</v>
      </c>
      <c r="B23" s="5" t="s">
        <v>5</v>
      </c>
      <c r="C23" s="4">
        <v>22</v>
      </c>
      <c r="D23" s="4"/>
      <c r="E23" s="5" t="s">
        <v>108</v>
      </c>
      <c r="F23" s="5" t="s">
        <v>109</v>
      </c>
      <c r="G23" s="5" t="s">
        <v>110</v>
      </c>
      <c r="H23" s="4">
        <v>2023</v>
      </c>
      <c r="I23" s="5" t="s">
        <v>32</v>
      </c>
      <c r="J23" s="4" t="s">
        <v>111</v>
      </c>
      <c r="K23" s="5" t="s">
        <v>28</v>
      </c>
    </row>
    <row r="24" spans="1:11" ht="67.5" customHeight="1">
      <c r="A24" s="4">
        <v>3</v>
      </c>
      <c r="B24" s="5" t="s">
        <v>6</v>
      </c>
      <c r="C24" s="4">
        <v>23</v>
      </c>
      <c r="D24" s="4"/>
      <c r="E24" s="5" t="s">
        <v>112</v>
      </c>
      <c r="F24" s="5" t="s">
        <v>113</v>
      </c>
      <c r="G24" s="5" t="s">
        <v>86</v>
      </c>
      <c r="H24" s="4">
        <v>2022</v>
      </c>
      <c r="I24" s="5" t="s">
        <v>26</v>
      </c>
      <c r="J24" s="5" t="s">
        <v>114</v>
      </c>
      <c r="K24" s="5" t="s">
        <v>28</v>
      </c>
    </row>
    <row r="25" spans="1:11" ht="67.5" customHeight="1">
      <c r="A25" s="4">
        <v>3</v>
      </c>
      <c r="B25" s="5" t="s">
        <v>6</v>
      </c>
      <c r="C25" s="4">
        <v>24</v>
      </c>
      <c r="D25" s="4"/>
      <c r="E25" s="5" t="s">
        <v>116</v>
      </c>
      <c r="F25" s="5" t="s">
        <v>117</v>
      </c>
      <c r="G25" s="5" t="s">
        <v>118</v>
      </c>
      <c r="H25" s="4">
        <v>2026</v>
      </c>
      <c r="I25" s="5" t="s">
        <v>26</v>
      </c>
      <c r="J25" s="5" t="s">
        <v>119</v>
      </c>
      <c r="K25" s="5" t="s">
        <v>28</v>
      </c>
    </row>
    <row r="26" spans="1:11" ht="67.5" customHeight="1">
      <c r="A26" s="4">
        <v>3</v>
      </c>
      <c r="B26" s="5" t="s">
        <v>6</v>
      </c>
      <c r="C26" s="4">
        <v>25</v>
      </c>
      <c r="D26" s="4"/>
      <c r="E26" s="5" t="s">
        <v>121</v>
      </c>
      <c r="F26" s="5" t="s">
        <v>122</v>
      </c>
      <c r="G26" s="5" t="s">
        <v>123</v>
      </c>
      <c r="H26" s="4">
        <v>2023</v>
      </c>
      <c r="I26" s="5" t="s">
        <v>26</v>
      </c>
      <c r="J26" s="4" t="s">
        <v>124</v>
      </c>
      <c r="K26" s="5" t="s">
        <v>28</v>
      </c>
    </row>
    <row r="27" spans="1:11" ht="67.5" customHeight="1">
      <c r="A27" s="4">
        <v>3</v>
      </c>
      <c r="B27" s="5" t="s">
        <v>6</v>
      </c>
      <c r="C27" s="4">
        <v>26</v>
      </c>
      <c r="D27" s="4"/>
      <c r="E27" s="5" t="s">
        <v>125</v>
      </c>
      <c r="F27" s="5" t="s">
        <v>126</v>
      </c>
      <c r="G27" s="5" t="s">
        <v>127</v>
      </c>
      <c r="H27" s="4">
        <v>2024</v>
      </c>
      <c r="I27" s="5" t="s">
        <v>26</v>
      </c>
      <c r="J27" s="4" t="s">
        <v>128</v>
      </c>
      <c r="K27" s="5" t="s">
        <v>28</v>
      </c>
    </row>
    <row r="28" spans="1:11" ht="67.5" customHeight="1">
      <c r="A28" s="4">
        <v>3</v>
      </c>
      <c r="B28" s="5" t="s">
        <v>6</v>
      </c>
      <c r="C28" s="4">
        <v>27</v>
      </c>
      <c r="D28" s="4"/>
      <c r="E28" s="5" t="s">
        <v>129</v>
      </c>
      <c r="F28" s="5" t="s">
        <v>130</v>
      </c>
      <c r="G28" s="5" t="s">
        <v>131</v>
      </c>
      <c r="H28" s="4">
        <v>2024</v>
      </c>
      <c r="I28" s="5" t="s">
        <v>26</v>
      </c>
      <c r="J28" s="5" t="s">
        <v>132</v>
      </c>
      <c r="K28" s="5" t="s">
        <v>28</v>
      </c>
    </row>
    <row r="29" spans="1:11" ht="67.5" customHeight="1">
      <c r="A29" s="4">
        <v>3</v>
      </c>
      <c r="B29" s="5" t="s">
        <v>6</v>
      </c>
      <c r="C29" s="4">
        <v>28</v>
      </c>
      <c r="D29" s="4"/>
      <c r="E29" s="4" t="s">
        <v>133</v>
      </c>
      <c r="F29" s="5" t="s">
        <v>134</v>
      </c>
      <c r="G29" s="5" t="s">
        <v>135</v>
      </c>
      <c r="H29" s="4">
        <v>2016</v>
      </c>
      <c r="I29" s="5" t="s">
        <v>54</v>
      </c>
      <c r="J29" s="5" t="s">
        <v>136</v>
      </c>
      <c r="K29" s="5" t="s">
        <v>28</v>
      </c>
    </row>
    <row r="30" spans="1:11" ht="67.5" customHeight="1">
      <c r="A30" s="4">
        <v>3</v>
      </c>
      <c r="B30" s="5" t="s">
        <v>6</v>
      </c>
      <c r="C30" s="4">
        <v>29</v>
      </c>
      <c r="D30" s="4"/>
      <c r="E30" s="5" t="s">
        <v>137</v>
      </c>
      <c r="F30" s="5" t="s">
        <v>138</v>
      </c>
      <c r="G30" s="5" t="s">
        <v>139</v>
      </c>
      <c r="H30" s="4">
        <v>2020</v>
      </c>
      <c r="I30" s="5" t="s">
        <v>54</v>
      </c>
      <c r="J30" s="5" t="s">
        <v>140</v>
      </c>
      <c r="K30" s="5" t="s">
        <v>28</v>
      </c>
    </row>
    <row r="31" spans="1:11" ht="67.5" customHeight="1">
      <c r="A31" s="4">
        <v>3</v>
      </c>
      <c r="B31" s="5" t="s">
        <v>6</v>
      </c>
      <c r="C31" s="4">
        <v>30</v>
      </c>
      <c r="D31" s="4"/>
      <c r="E31" s="5" t="s">
        <v>141</v>
      </c>
      <c r="F31" s="5" t="s">
        <v>142</v>
      </c>
      <c r="G31" s="5" t="s">
        <v>143</v>
      </c>
      <c r="H31" s="4">
        <v>2016</v>
      </c>
      <c r="I31" s="5" t="s">
        <v>62</v>
      </c>
      <c r="J31" s="5" t="s">
        <v>144</v>
      </c>
      <c r="K31" s="5" t="s">
        <v>28</v>
      </c>
    </row>
    <row r="32" spans="1:11" ht="67.5" customHeight="1">
      <c r="A32" s="4">
        <v>3</v>
      </c>
      <c r="B32" s="5" t="s">
        <v>6</v>
      </c>
      <c r="C32" s="4">
        <v>31</v>
      </c>
      <c r="D32" s="4"/>
      <c r="E32" s="5" t="s">
        <v>146</v>
      </c>
      <c r="F32" s="5" t="s">
        <v>147</v>
      </c>
      <c r="G32" s="5" t="s">
        <v>148</v>
      </c>
      <c r="H32" s="4">
        <v>2021</v>
      </c>
      <c r="I32" s="5" t="s">
        <v>62</v>
      </c>
      <c r="J32" s="5" t="s">
        <v>149</v>
      </c>
      <c r="K32" s="5" t="s">
        <v>28</v>
      </c>
    </row>
    <row r="33" spans="1:11" ht="67.5" customHeight="1">
      <c r="A33" s="4">
        <v>3</v>
      </c>
      <c r="B33" s="5" t="s">
        <v>6</v>
      </c>
      <c r="C33" s="4">
        <v>32</v>
      </c>
      <c r="D33" s="4"/>
      <c r="E33" s="5" t="s">
        <v>150</v>
      </c>
      <c r="F33" s="5" t="s">
        <v>151</v>
      </c>
      <c r="G33" s="5" t="s">
        <v>152</v>
      </c>
      <c r="H33" s="4">
        <v>2016</v>
      </c>
      <c r="I33" s="5" t="s">
        <v>26</v>
      </c>
      <c r="J33" s="5" t="s">
        <v>153</v>
      </c>
      <c r="K33" s="5" t="s">
        <v>28</v>
      </c>
    </row>
    <row r="34" spans="1:11" ht="67.5" customHeight="1">
      <c r="A34" s="4">
        <v>4</v>
      </c>
      <c r="B34" s="5" t="s">
        <v>7</v>
      </c>
      <c r="C34" s="4">
        <v>33</v>
      </c>
      <c r="D34" s="4"/>
      <c r="E34" s="5" t="s">
        <v>154</v>
      </c>
      <c r="F34" s="5" t="s">
        <v>155</v>
      </c>
      <c r="G34" s="5" t="s">
        <v>156</v>
      </c>
      <c r="H34" s="4">
        <v>2019</v>
      </c>
      <c r="I34" s="5" t="s">
        <v>26</v>
      </c>
      <c r="J34" s="5" t="s">
        <v>157</v>
      </c>
      <c r="K34" s="5" t="s">
        <v>28</v>
      </c>
    </row>
    <row r="35" spans="1:11" ht="67.5" customHeight="1">
      <c r="A35" s="4">
        <v>4</v>
      </c>
      <c r="B35" s="5" t="s">
        <v>7</v>
      </c>
      <c r="C35" s="4">
        <v>34</v>
      </c>
      <c r="D35" s="4"/>
      <c r="E35" s="5" t="s">
        <v>158</v>
      </c>
      <c r="F35" s="5" t="s">
        <v>159</v>
      </c>
      <c r="G35" s="5" t="s">
        <v>160</v>
      </c>
      <c r="H35" s="4">
        <v>2020</v>
      </c>
      <c r="I35" s="5" t="s">
        <v>26</v>
      </c>
      <c r="J35" s="5" t="s">
        <v>161</v>
      </c>
      <c r="K35" s="5" t="s">
        <v>28</v>
      </c>
    </row>
    <row r="36" spans="1:11" ht="67.5" customHeight="1">
      <c r="A36" s="4">
        <v>4</v>
      </c>
      <c r="B36" s="5" t="s">
        <v>7</v>
      </c>
      <c r="C36" s="4">
        <v>35</v>
      </c>
      <c r="D36" s="4"/>
      <c r="E36" s="5" t="s">
        <v>162</v>
      </c>
      <c r="F36" s="5" t="s">
        <v>163</v>
      </c>
      <c r="G36" s="5" t="s">
        <v>164</v>
      </c>
      <c r="H36" s="4">
        <v>2013</v>
      </c>
      <c r="I36" s="5" t="s">
        <v>26</v>
      </c>
      <c r="J36" s="5" t="s">
        <v>165</v>
      </c>
      <c r="K36" s="5" t="s">
        <v>28</v>
      </c>
    </row>
    <row r="37" spans="1:11" ht="67.5" customHeight="1">
      <c r="A37" s="4">
        <v>4</v>
      </c>
      <c r="B37" s="5" t="s">
        <v>7</v>
      </c>
      <c r="C37" s="4">
        <v>36</v>
      </c>
      <c r="D37" s="4"/>
      <c r="E37" s="5" t="s">
        <v>166</v>
      </c>
      <c r="F37" s="5" t="s">
        <v>167</v>
      </c>
      <c r="G37" s="5" t="s">
        <v>168</v>
      </c>
      <c r="H37" s="4">
        <v>2021</v>
      </c>
      <c r="I37" s="5" t="s">
        <v>26</v>
      </c>
      <c r="J37" s="5" t="s">
        <v>169</v>
      </c>
      <c r="K37" s="5" t="s">
        <v>28</v>
      </c>
    </row>
    <row r="38" spans="1:11" ht="67.5" customHeight="1">
      <c r="A38" s="4">
        <v>4</v>
      </c>
      <c r="B38" s="5" t="s">
        <v>7</v>
      </c>
      <c r="C38" s="4">
        <v>37</v>
      </c>
      <c r="D38" s="4"/>
      <c r="E38" s="5" t="s">
        <v>170</v>
      </c>
      <c r="F38" s="5" t="s">
        <v>171</v>
      </c>
      <c r="G38" s="5" t="s">
        <v>168</v>
      </c>
      <c r="H38" s="4">
        <v>2009</v>
      </c>
      <c r="I38" s="5" t="s">
        <v>62</v>
      </c>
      <c r="J38" s="5" t="s">
        <v>172</v>
      </c>
      <c r="K38" s="5" t="s">
        <v>28</v>
      </c>
    </row>
    <row r="39" spans="1:11" ht="67.5" customHeight="1">
      <c r="A39" s="4">
        <v>4</v>
      </c>
      <c r="B39" s="5" t="s">
        <v>7</v>
      </c>
      <c r="C39" s="4">
        <v>38</v>
      </c>
      <c r="D39" s="4"/>
      <c r="E39" s="5" t="s">
        <v>174</v>
      </c>
      <c r="F39" s="5" t="s">
        <v>175</v>
      </c>
      <c r="G39" s="5" t="s">
        <v>176</v>
      </c>
      <c r="H39" s="4">
        <v>2021</v>
      </c>
      <c r="I39" s="5" t="s">
        <v>62</v>
      </c>
      <c r="J39" s="5" t="s">
        <v>177</v>
      </c>
      <c r="K39" s="5" t="s">
        <v>28</v>
      </c>
    </row>
    <row r="40" spans="1:11" ht="67.5" customHeight="1">
      <c r="A40" s="4">
        <v>4</v>
      </c>
      <c r="B40" s="5" t="s">
        <v>7</v>
      </c>
      <c r="C40" s="4">
        <v>39</v>
      </c>
      <c r="D40" s="4"/>
      <c r="E40" s="5" t="s">
        <v>178</v>
      </c>
      <c r="F40" s="5" t="s">
        <v>179</v>
      </c>
      <c r="G40" s="5" t="s">
        <v>180</v>
      </c>
      <c r="H40" s="4">
        <v>2009</v>
      </c>
      <c r="I40" s="5" t="s">
        <v>26</v>
      </c>
      <c r="J40" s="5" t="s">
        <v>181</v>
      </c>
      <c r="K40" s="5" t="s">
        <v>28</v>
      </c>
    </row>
    <row r="41" spans="1:11" ht="67.5" customHeight="1">
      <c r="A41" s="4">
        <v>4</v>
      </c>
      <c r="B41" s="5" t="s">
        <v>7</v>
      </c>
      <c r="C41" s="4">
        <v>40</v>
      </c>
      <c r="D41" s="4"/>
      <c r="E41" s="5" t="s">
        <v>182</v>
      </c>
      <c r="F41" s="5" t="s">
        <v>183</v>
      </c>
      <c r="G41" s="5" t="s">
        <v>184</v>
      </c>
      <c r="H41" s="4">
        <v>2025</v>
      </c>
      <c r="I41" s="5" t="s">
        <v>26</v>
      </c>
      <c r="J41" s="5" t="s">
        <v>185</v>
      </c>
      <c r="K41" s="5" t="s">
        <v>28</v>
      </c>
    </row>
    <row r="42" spans="1:11" ht="67.5" customHeight="1">
      <c r="A42" s="4">
        <v>4</v>
      </c>
      <c r="B42" s="5" t="s">
        <v>7</v>
      </c>
      <c r="C42" s="4">
        <v>41</v>
      </c>
      <c r="D42" s="4"/>
      <c r="E42" s="5" t="s">
        <v>186</v>
      </c>
      <c r="F42" s="5" t="s">
        <v>187</v>
      </c>
      <c r="G42" s="5" t="s">
        <v>83</v>
      </c>
      <c r="H42" s="4">
        <v>2022</v>
      </c>
      <c r="I42" s="5" t="s">
        <v>26</v>
      </c>
      <c r="J42" s="5" t="s">
        <v>188</v>
      </c>
      <c r="K42" s="5" t="s">
        <v>28</v>
      </c>
    </row>
    <row r="43" spans="1:11" ht="67.5" customHeight="1">
      <c r="A43" s="4">
        <v>4</v>
      </c>
      <c r="B43" s="5" t="s">
        <v>7</v>
      </c>
      <c r="C43" s="4">
        <v>42</v>
      </c>
      <c r="D43" s="4"/>
      <c r="E43" s="5" t="s">
        <v>189</v>
      </c>
      <c r="F43" s="5" t="s">
        <v>60</v>
      </c>
      <c r="G43" s="5" t="s">
        <v>190</v>
      </c>
      <c r="H43" s="4">
        <v>2016</v>
      </c>
      <c r="I43" s="5" t="s">
        <v>32</v>
      </c>
      <c r="J43" s="5" t="s">
        <v>191</v>
      </c>
      <c r="K43" s="5" t="s">
        <v>28</v>
      </c>
    </row>
    <row r="44" spans="1:11" ht="67.5" customHeight="1">
      <c r="A44" s="4">
        <v>4</v>
      </c>
      <c r="B44" s="5" t="s">
        <v>7</v>
      </c>
      <c r="C44" s="4">
        <v>43</v>
      </c>
      <c r="D44" s="4"/>
      <c r="E44" s="5" t="s">
        <v>192</v>
      </c>
      <c r="F44" s="5" t="s">
        <v>193</v>
      </c>
      <c r="G44" s="5" t="s">
        <v>194</v>
      </c>
      <c r="H44" s="4">
        <v>2005</v>
      </c>
      <c r="I44" s="5" t="s">
        <v>32</v>
      </c>
      <c r="J44" s="5" t="s">
        <v>195</v>
      </c>
      <c r="K44" s="5" t="s">
        <v>28</v>
      </c>
    </row>
    <row r="45" spans="1:11" ht="67.5" customHeight="1">
      <c r="A45" s="4">
        <v>4</v>
      </c>
      <c r="B45" s="5" t="s">
        <v>7</v>
      </c>
      <c r="C45" s="4">
        <v>44</v>
      </c>
      <c r="D45" s="4"/>
      <c r="E45" s="5" t="s">
        <v>196</v>
      </c>
      <c r="F45" s="5" t="s">
        <v>197</v>
      </c>
      <c r="G45" s="5" t="s">
        <v>198</v>
      </c>
      <c r="H45" s="4">
        <v>2006</v>
      </c>
      <c r="I45" s="5" t="s">
        <v>32</v>
      </c>
      <c r="J45" s="5" t="s">
        <v>199</v>
      </c>
      <c r="K45" s="5" t="s">
        <v>28</v>
      </c>
    </row>
    <row r="46" spans="1:11" ht="67.5" customHeight="1">
      <c r="A46" s="4">
        <v>5</v>
      </c>
      <c r="B46" s="5" t="s">
        <v>8</v>
      </c>
      <c r="C46" s="4">
        <v>45</v>
      </c>
      <c r="D46" s="4"/>
      <c r="E46" s="5" t="s">
        <v>200</v>
      </c>
      <c r="F46" s="5" t="s">
        <v>201</v>
      </c>
      <c r="G46" s="5" t="s">
        <v>202</v>
      </c>
      <c r="H46" s="4">
        <v>2008</v>
      </c>
      <c r="I46" s="5" t="s">
        <v>26</v>
      </c>
      <c r="J46" s="5" t="s">
        <v>203</v>
      </c>
      <c r="K46" s="5" t="s">
        <v>28</v>
      </c>
    </row>
    <row r="47" spans="1:11" ht="67.5" customHeight="1">
      <c r="A47" s="4">
        <v>5</v>
      </c>
      <c r="B47" s="5" t="s">
        <v>8</v>
      </c>
      <c r="C47" s="4">
        <v>46</v>
      </c>
      <c r="D47" s="4"/>
      <c r="E47" s="5" t="s">
        <v>204</v>
      </c>
      <c r="F47" s="5" t="s">
        <v>205</v>
      </c>
      <c r="G47" s="5" t="s">
        <v>206</v>
      </c>
      <c r="H47" s="4">
        <v>2021</v>
      </c>
      <c r="I47" s="5" t="s">
        <v>32</v>
      </c>
      <c r="J47" s="5" t="s">
        <v>207</v>
      </c>
      <c r="K47" s="5" t="s">
        <v>28</v>
      </c>
    </row>
    <row r="48" spans="1:11" ht="67.5" customHeight="1">
      <c r="A48" s="4">
        <v>5</v>
      </c>
      <c r="B48" s="5" t="s">
        <v>8</v>
      </c>
      <c r="C48" s="4">
        <v>47</v>
      </c>
      <c r="D48" s="4"/>
      <c r="E48" s="5" t="s">
        <v>208</v>
      </c>
      <c r="F48" s="5" t="s">
        <v>209</v>
      </c>
      <c r="G48" s="5" t="s">
        <v>210</v>
      </c>
      <c r="H48" s="4">
        <v>2020</v>
      </c>
      <c r="I48" s="5" t="s">
        <v>26</v>
      </c>
      <c r="J48" s="5" t="s">
        <v>211</v>
      </c>
      <c r="K48" s="5" t="s">
        <v>28</v>
      </c>
    </row>
    <row r="49" spans="1:11" ht="67.5" customHeight="1">
      <c r="A49" s="4">
        <v>5</v>
      </c>
      <c r="B49" s="5" t="s">
        <v>8</v>
      </c>
      <c r="C49" s="4">
        <v>48</v>
      </c>
      <c r="D49" s="4"/>
      <c r="E49" s="5" t="s">
        <v>212</v>
      </c>
      <c r="F49" s="5" t="s">
        <v>213</v>
      </c>
      <c r="G49" s="5" t="s">
        <v>31</v>
      </c>
      <c r="H49" s="4">
        <v>2018</v>
      </c>
      <c r="I49" s="5" t="s">
        <v>32</v>
      </c>
      <c r="J49" s="5" t="s">
        <v>214</v>
      </c>
      <c r="K49" s="5" t="s">
        <v>28</v>
      </c>
    </row>
    <row r="50" spans="1:11" ht="67.5" customHeight="1">
      <c r="A50" s="4">
        <v>5</v>
      </c>
      <c r="B50" s="5" t="s">
        <v>8</v>
      </c>
      <c r="C50" s="4">
        <v>49</v>
      </c>
      <c r="D50" s="4"/>
      <c r="E50" s="5" t="s">
        <v>215</v>
      </c>
      <c r="F50" s="5" t="s">
        <v>216</v>
      </c>
      <c r="G50" s="5" t="s">
        <v>217</v>
      </c>
      <c r="H50" s="4">
        <v>2023</v>
      </c>
      <c r="I50" s="5" t="s">
        <v>32</v>
      </c>
      <c r="J50" s="5" t="s">
        <v>218</v>
      </c>
      <c r="K50" s="5" t="s">
        <v>28</v>
      </c>
    </row>
    <row r="51" spans="1:11" ht="67.5" customHeight="1">
      <c r="A51" s="4">
        <v>5</v>
      </c>
      <c r="B51" s="5" t="s">
        <v>8</v>
      </c>
      <c r="C51" s="4">
        <v>50</v>
      </c>
      <c r="D51" s="4"/>
      <c r="E51" s="5" t="s">
        <v>219</v>
      </c>
      <c r="F51" s="5" t="s">
        <v>220</v>
      </c>
      <c r="G51" s="5" t="s">
        <v>168</v>
      </c>
      <c r="H51" s="4">
        <v>2014</v>
      </c>
      <c r="I51" s="5" t="s">
        <v>62</v>
      </c>
      <c r="J51" s="5" t="s">
        <v>221</v>
      </c>
      <c r="K51" s="5" t="s">
        <v>28</v>
      </c>
    </row>
    <row r="52" spans="1:11" ht="67.5" customHeight="1">
      <c r="A52" s="4">
        <v>5</v>
      </c>
      <c r="B52" s="5" t="s">
        <v>8</v>
      </c>
      <c r="C52" s="4">
        <v>51</v>
      </c>
      <c r="D52" s="4"/>
      <c r="E52" s="5" t="s">
        <v>222</v>
      </c>
      <c r="F52" s="5" t="s">
        <v>223</v>
      </c>
      <c r="G52" s="5" t="s">
        <v>206</v>
      </c>
      <c r="H52" s="4">
        <v>2025</v>
      </c>
      <c r="I52" s="5" t="s">
        <v>32</v>
      </c>
      <c r="J52" s="5" t="s">
        <v>224</v>
      </c>
      <c r="K52" s="5" t="s">
        <v>28</v>
      </c>
    </row>
    <row r="53" spans="1:11" ht="67.5" customHeight="1">
      <c r="A53" s="4">
        <v>5</v>
      </c>
      <c r="B53" s="5" t="s">
        <v>8</v>
      </c>
      <c r="C53" s="4">
        <v>52</v>
      </c>
      <c r="D53" s="4"/>
      <c r="E53" s="5" t="s">
        <v>225</v>
      </c>
      <c r="F53" s="5" t="s">
        <v>226</v>
      </c>
      <c r="G53" s="5" t="s">
        <v>227</v>
      </c>
      <c r="H53" s="4">
        <v>2006</v>
      </c>
      <c r="I53" s="5" t="s">
        <v>32</v>
      </c>
      <c r="J53" s="5" t="s">
        <v>228</v>
      </c>
      <c r="K53" s="5" t="s">
        <v>28</v>
      </c>
    </row>
    <row r="54" spans="1:11" ht="67.5" customHeight="1">
      <c r="A54" s="4">
        <v>5</v>
      </c>
      <c r="B54" s="5" t="s">
        <v>8</v>
      </c>
      <c r="C54" s="4">
        <v>53</v>
      </c>
      <c r="D54" s="4"/>
      <c r="E54" s="5" t="s">
        <v>229</v>
      </c>
      <c r="F54" s="5" t="s">
        <v>230</v>
      </c>
      <c r="G54" s="5" t="s">
        <v>231</v>
      </c>
      <c r="H54" s="4">
        <v>2019</v>
      </c>
      <c r="I54" s="5" t="s">
        <v>26</v>
      </c>
      <c r="J54" s="5" t="s">
        <v>232</v>
      </c>
      <c r="K54" s="5" t="s">
        <v>67</v>
      </c>
    </row>
    <row r="55" spans="1:11" ht="67.5" customHeight="1">
      <c r="A55" s="4">
        <v>6</v>
      </c>
      <c r="B55" s="5" t="s">
        <v>9</v>
      </c>
      <c r="C55" s="4">
        <v>54</v>
      </c>
      <c r="D55" s="4"/>
      <c r="E55" s="5" t="s">
        <v>233</v>
      </c>
      <c r="F55" s="5" t="s">
        <v>234</v>
      </c>
      <c r="G55" s="5" t="s">
        <v>235</v>
      </c>
      <c r="H55" s="4">
        <v>2019</v>
      </c>
      <c r="I55" s="5" t="s">
        <v>26</v>
      </c>
      <c r="J55" s="5" t="s">
        <v>236</v>
      </c>
      <c r="K55" s="5" t="s">
        <v>28</v>
      </c>
    </row>
    <row r="56" spans="1:11" ht="67.5" customHeight="1">
      <c r="A56" s="4">
        <v>6</v>
      </c>
      <c r="B56" s="5" t="s">
        <v>9</v>
      </c>
      <c r="C56" s="4">
        <v>55</v>
      </c>
      <c r="D56" s="4"/>
      <c r="E56" s="5" t="s">
        <v>237</v>
      </c>
      <c r="F56" s="5" t="s">
        <v>238</v>
      </c>
      <c r="G56" s="5" t="s">
        <v>235</v>
      </c>
      <c r="H56" s="4">
        <v>2016</v>
      </c>
      <c r="I56" s="5" t="s">
        <v>26</v>
      </c>
      <c r="J56" s="5" t="s">
        <v>239</v>
      </c>
      <c r="K56" s="5" t="s">
        <v>28</v>
      </c>
    </row>
    <row r="57" spans="1:11" ht="67.5" customHeight="1">
      <c r="A57" s="4">
        <v>6</v>
      </c>
      <c r="B57" s="5" t="s">
        <v>9</v>
      </c>
      <c r="C57" s="4">
        <v>56</v>
      </c>
      <c r="D57" s="4"/>
      <c r="E57" s="5" t="s">
        <v>240</v>
      </c>
      <c r="F57" s="5" t="s">
        <v>241</v>
      </c>
      <c r="G57" s="5" t="s">
        <v>242</v>
      </c>
      <c r="H57" s="4">
        <v>2024</v>
      </c>
      <c r="I57" s="5" t="s">
        <v>26</v>
      </c>
      <c r="J57" s="5" t="s">
        <v>243</v>
      </c>
      <c r="K57" s="5" t="s">
        <v>28</v>
      </c>
    </row>
    <row r="58" spans="1:11" ht="67.5" customHeight="1">
      <c r="A58" s="4">
        <v>6</v>
      </c>
      <c r="B58" s="5" t="s">
        <v>9</v>
      </c>
      <c r="C58" s="4">
        <v>57</v>
      </c>
      <c r="D58" s="4"/>
      <c r="E58" s="5" t="s">
        <v>244</v>
      </c>
      <c r="F58" s="5" t="s">
        <v>245</v>
      </c>
      <c r="G58" s="5" t="s">
        <v>61</v>
      </c>
      <c r="H58" s="4">
        <v>2023</v>
      </c>
      <c r="I58" s="5" t="s">
        <v>26</v>
      </c>
      <c r="J58" s="5" t="s">
        <v>246</v>
      </c>
      <c r="K58" s="5" t="s">
        <v>28</v>
      </c>
    </row>
    <row r="59" spans="1:11" ht="67.5" customHeight="1">
      <c r="A59" s="4">
        <v>6</v>
      </c>
      <c r="B59" s="5" t="s">
        <v>9</v>
      </c>
      <c r="C59" s="4">
        <v>58</v>
      </c>
      <c r="D59" s="4"/>
      <c r="E59" s="5" t="s">
        <v>247</v>
      </c>
      <c r="F59" s="5" t="s">
        <v>248</v>
      </c>
      <c r="G59" s="5" t="s">
        <v>249</v>
      </c>
      <c r="H59" s="4">
        <v>2009</v>
      </c>
      <c r="I59" s="5" t="s">
        <v>26</v>
      </c>
      <c r="J59" s="5" t="s">
        <v>250</v>
      </c>
      <c r="K59" s="5" t="s">
        <v>28</v>
      </c>
    </row>
    <row r="60" spans="1:11" ht="67.5" customHeight="1">
      <c r="A60" s="4">
        <v>6</v>
      </c>
      <c r="B60" s="5" t="s">
        <v>9</v>
      </c>
      <c r="C60" s="4">
        <v>59</v>
      </c>
      <c r="D60" s="4"/>
      <c r="E60" s="5" t="s">
        <v>251</v>
      </c>
      <c r="F60" s="5" t="s">
        <v>252</v>
      </c>
      <c r="G60" s="5" t="s">
        <v>253</v>
      </c>
      <c r="H60" s="4">
        <v>2020</v>
      </c>
      <c r="I60" s="5" t="s">
        <v>26</v>
      </c>
      <c r="J60" s="5" t="s">
        <v>254</v>
      </c>
      <c r="K60" s="5" t="s">
        <v>28</v>
      </c>
    </row>
    <row r="61" spans="1:11" ht="67.5" customHeight="1">
      <c r="A61" s="4">
        <v>6</v>
      </c>
      <c r="B61" s="5" t="s">
        <v>9</v>
      </c>
      <c r="C61" s="4">
        <v>60</v>
      </c>
      <c r="D61" s="4"/>
      <c r="E61" s="5" t="s">
        <v>255</v>
      </c>
      <c r="F61" s="5" t="s">
        <v>256</v>
      </c>
      <c r="G61" s="5" t="s">
        <v>257</v>
      </c>
      <c r="H61" s="4">
        <v>2017</v>
      </c>
      <c r="I61" s="5" t="s">
        <v>62</v>
      </c>
      <c r="J61" s="5" t="s">
        <v>258</v>
      </c>
      <c r="K61" s="5" t="s">
        <v>28</v>
      </c>
    </row>
    <row r="62" spans="1:11" ht="67.5" customHeight="1">
      <c r="A62" s="4">
        <v>6</v>
      </c>
      <c r="B62" s="5" t="s">
        <v>9</v>
      </c>
      <c r="C62" s="4">
        <v>61</v>
      </c>
      <c r="D62" s="4"/>
      <c r="E62" s="5" t="s">
        <v>260</v>
      </c>
      <c r="F62" s="5" t="s">
        <v>261</v>
      </c>
      <c r="G62" s="5" t="s">
        <v>262</v>
      </c>
      <c r="H62" s="4">
        <v>2023</v>
      </c>
      <c r="I62" s="5" t="s">
        <v>32</v>
      </c>
      <c r="J62" s="5" t="s">
        <v>263</v>
      </c>
      <c r="K62" s="5" t="s">
        <v>28</v>
      </c>
    </row>
    <row r="63" spans="1:11" ht="67.5" customHeight="1">
      <c r="A63" s="4">
        <v>6</v>
      </c>
      <c r="B63" s="5" t="s">
        <v>9</v>
      </c>
      <c r="C63" s="4">
        <v>62</v>
      </c>
      <c r="D63" s="4"/>
      <c r="E63" s="5" t="s">
        <v>264</v>
      </c>
      <c r="F63" s="5" t="s">
        <v>265</v>
      </c>
      <c r="G63" s="5" t="s">
        <v>266</v>
      </c>
      <c r="H63" s="4">
        <v>2020</v>
      </c>
      <c r="I63" s="5" t="s">
        <v>32</v>
      </c>
      <c r="J63" s="5" t="s">
        <v>267</v>
      </c>
      <c r="K63" s="5" t="s">
        <v>28</v>
      </c>
    </row>
    <row r="64" spans="1:11" ht="67.5" customHeight="1">
      <c r="A64" s="4">
        <v>7</v>
      </c>
      <c r="B64" s="5" t="s">
        <v>10</v>
      </c>
      <c r="C64" s="4">
        <v>63</v>
      </c>
      <c r="D64" s="4"/>
      <c r="E64" s="5" t="s">
        <v>268</v>
      </c>
      <c r="F64" s="5" t="s">
        <v>269</v>
      </c>
      <c r="G64" s="5" t="s">
        <v>270</v>
      </c>
      <c r="H64" s="4">
        <v>2015</v>
      </c>
      <c r="I64" s="5" t="s">
        <v>62</v>
      </c>
      <c r="J64" s="4" t="s">
        <v>271</v>
      </c>
      <c r="K64" s="5" t="s">
        <v>28</v>
      </c>
    </row>
    <row r="65" spans="1:11" ht="67.5" customHeight="1">
      <c r="A65" s="4">
        <v>7</v>
      </c>
      <c r="B65" s="5" t="s">
        <v>10</v>
      </c>
      <c r="C65" s="4">
        <v>64</v>
      </c>
      <c r="D65" s="4"/>
      <c r="E65" s="5" t="s">
        <v>273</v>
      </c>
      <c r="F65" s="5" t="s">
        <v>274</v>
      </c>
      <c r="G65" s="5" t="s">
        <v>160</v>
      </c>
      <c r="H65" s="4">
        <v>2017</v>
      </c>
      <c r="I65" s="5" t="s">
        <v>62</v>
      </c>
      <c r="J65" s="4" t="s">
        <v>275</v>
      </c>
      <c r="K65" s="5" t="s">
        <v>28</v>
      </c>
    </row>
    <row r="66" spans="1:11" ht="67.5" customHeight="1">
      <c r="A66" s="4">
        <v>7</v>
      </c>
      <c r="B66" s="5" t="s">
        <v>10</v>
      </c>
      <c r="C66" s="4">
        <v>65</v>
      </c>
      <c r="D66" s="4"/>
      <c r="E66" s="5" t="s">
        <v>276</v>
      </c>
      <c r="F66" s="5" t="s">
        <v>277</v>
      </c>
      <c r="G66" s="5" t="s">
        <v>278</v>
      </c>
      <c r="H66" s="4">
        <v>2023</v>
      </c>
      <c r="I66" s="5" t="s">
        <v>62</v>
      </c>
      <c r="J66" s="5" t="s">
        <v>279</v>
      </c>
      <c r="K66" s="5" t="s">
        <v>28</v>
      </c>
    </row>
    <row r="67" spans="1:11" ht="67.5" customHeight="1">
      <c r="A67" s="4">
        <v>7</v>
      </c>
      <c r="B67" s="5" t="s">
        <v>10</v>
      </c>
      <c r="C67" s="4">
        <v>66</v>
      </c>
      <c r="D67" s="4"/>
      <c r="E67" s="5" t="s">
        <v>280</v>
      </c>
      <c r="F67" s="5" t="s">
        <v>281</v>
      </c>
      <c r="G67" s="5" t="s">
        <v>282</v>
      </c>
      <c r="H67" s="4">
        <v>2020</v>
      </c>
      <c r="I67" s="5" t="s">
        <v>26</v>
      </c>
      <c r="J67" s="5" t="s">
        <v>283</v>
      </c>
      <c r="K67" s="5" t="s">
        <v>28</v>
      </c>
    </row>
    <row r="68" spans="1:11" ht="67.5" customHeight="1">
      <c r="A68" s="4">
        <v>7</v>
      </c>
      <c r="B68" s="5" t="s">
        <v>10</v>
      </c>
      <c r="C68" s="4">
        <v>67</v>
      </c>
      <c r="D68" s="4"/>
      <c r="E68" s="5" t="s">
        <v>285</v>
      </c>
      <c r="F68" s="5" t="s">
        <v>286</v>
      </c>
      <c r="G68" s="5" t="s">
        <v>287</v>
      </c>
      <c r="H68" s="4">
        <v>2026</v>
      </c>
      <c r="I68" s="5" t="s">
        <v>26</v>
      </c>
      <c r="J68" s="5" t="s">
        <v>288</v>
      </c>
      <c r="K68" s="5" t="s">
        <v>28</v>
      </c>
    </row>
    <row r="69" spans="1:11" ht="67.5" customHeight="1">
      <c r="A69" s="4">
        <v>7</v>
      </c>
      <c r="B69" s="5" t="s">
        <v>10</v>
      </c>
      <c r="C69" s="4">
        <v>68</v>
      </c>
      <c r="D69" s="4"/>
      <c r="E69" s="5" t="s">
        <v>289</v>
      </c>
      <c r="F69" s="5" t="s">
        <v>290</v>
      </c>
      <c r="G69" s="5" t="s">
        <v>291</v>
      </c>
      <c r="H69" s="4">
        <v>2025</v>
      </c>
      <c r="I69" s="5" t="s">
        <v>26</v>
      </c>
      <c r="J69" s="5" t="s">
        <v>292</v>
      </c>
      <c r="K69" s="5" t="s">
        <v>28</v>
      </c>
    </row>
    <row r="70" spans="1:11" ht="67.5" customHeight="1">
      <c r="A70" s="4">
        <v>7</v>
      </c>
      <c r="B70" s="5" t="s">
        <v>10</v>
      </c>
      <c r="C70" s="4">
        <v>69</v>
      </c>
      <c r="D70" s="4"/>
      <c r="E70" s="5" t="s">
        <v>293</v>
      </c>
      <c r="F70" s="5" t="s">
        <v>290</v>
      </c>
      <c r="G70" s="5" t="s">
        <v>202</v>
      </c>
      <c r="H70" s="4">
        <v>2026</v>
      </c>
      <c r="I70" s="5" t="s">
        <v>26</v>
      </c>
      <c r="J70" s="5" t="s">
        <v>294</v>
      </c>
      <c r="K70" s="5" t="s">
        <v>28</v>
      </c>
    </row>
    <row r="71" spans="1:11" ht="67.5" customHeight="1">
      <c r="A71" s="4">
        <v>8</v>
      </c>
      <c r="B71" s="5" t="s">
        <v>11</v>
      </c>
      <c r="C71" s="4">
        <v>70</v>
      </c>
      <c r="D71" s="4"/>
      <c r="E71" s="5" t="s">
        <v>295</v>
      </c>
      <c r="F71" s="5" t="s">
        <v>296</v>
      </c>
      <c r="G71" s="5" t="s">
        <v>297</v>
      </c>
      <c r="H71" s="4">
        <v>2025</v>
      </c>
      <c r="I71" s="5" t="s">
        <v>32</v>
      </c>
      <c r="J71" s="5" t="s">
        <v>298</v>
      </c>
      <c r="K71" s="5" t="s">
        <v>28</v>
      </c>
    </row>
    <row r="72" spans="1:11" ht="67.5" customHeight="1">
      <c r="A72" s="4">
        <v>8</v>
      </c>
      <c r="B72" s="5" t="s">
        <v>11</v>
      </c>
      <c r="C72" s="4">
        <v>71</v>
      </c>
      <c r="D72" s="4"/>
      <c r="E72" s="5" t="s">
        <v>299</v>
      </c>
      <c r="F72" s="5" t="s">
        <v>300</v>
      </c>
      <c r="G72" s="5" t="s">
        <v>301</v>
      </c>
      <c r="H72" s="4">
        <v>2022</v>
      </c>
      <c r="I72" s="5" t="s">
        <v>26</v>
      </c>
      <c r="J72" s="4" t="s">
        <v>302</v>
      </c>
      <c r="K72" s="5" t="s">
        <v>28</v>
      </c>
    </row>
    <row r="73" spans="1:11" ht="67.5" customHeight="1">
      <c r="A73" s="4">
        <v>8</v>
      </c>
      <c r="B73" s="5" t="s">
        <v>11</v>
      </c>
      <c r="C73" s="4">
        <v>72</v>
      </c>
      <c r="D73" s="4"/>
      <c r="E73" s="5" t="s">
        <v>303</v>
      </c>
      <c r="F73" s="5" t="s">
        <v>304</v>
      </c>
      <c r="G73" s="5" t="s">
        <v>57</v>
      </c>
      <c r="H73" s="4">
        <v>2022</v>
      </c>
      <c r="I73" s="5" t="s">
        <v>32</v>
      </c>
      <c r="J73" s="5" t="s">
        <v>305</v>
      </c>
      <c r="K73" s="5" t="s">
        <v>28</v>
      </c>
    </row>
    <row r="74" spans="1:11" ht="67.5" customHeight="1">
      <c r="A74" s="4">
        <v>8</v>
      </c>
      <c r="B74" s="5" t="s">
        <v>11</v>
      </c>
      <c r="C74" s="4">
        <v>73</v>
      </c>
      <c r="D74" s="4"/>
      <c r="E74" s="5" t="s">
        <v>306</v>
      </c>
      <c r="F74" s="5" t="s">
        <v>307</v>
      </c>
      <c r="G74" s="5" t="s">
        <v>308</v>
      </c>
      <c r="H74" s="4">
        <v>2025</v>
      </c>
      <c r="I74" s="5" t="s">
        <v>32</v>
      </c>
      <c r="J74" s="4" t="s">
        <v>309</v>
      </c>
      <c r="K74" s="5" t="s">
        <v>28</v>
      </c>
    </row>
    <row r="75" spans="1:11" ht="67.5" customHeight="1">
      <c r="A75" s="4">
        <v>8</v>
      </c>
      <c r="B75" s="5" t="s">
        <v>11</v>
      </c>
      <c r="C75" s="4">
        <v>74</v>
      </c>
      <c r="D75" s="4"/>
      <c r="E75" s="5" t="s">
        <v>310</v>
      </c>
      <c r="F75" s="5" t="s">
        <v>311</v>
      </c>
      <c r="G75" s="5" t="s">
        <v>312</v>
      </c>
      <c r="H75" s="4">
        <v>2021</v>
      </c>
      <c r="I75" s="5" t="s">
        <v>32</v>
      </c>
      <c r="J75" s="5" t="s">
        <v>313</v>
      </c>
      <c r="K75" s="5" t="s">
        <v>28</v>
      </c>
    </row>
    <row r="76" spans="1:11" ht="67.5" customHeight="1">
      <c r="A76" s="4">
        <v>8</v>
      </c>
      <c r="B76" s="5" t="s">
        <v>11</v>
      </c>
      <c r="C76" s="4">
        <v>75</v>
      </c>
      <c r="D76" s="4"/>
      <c r="E76" s="5" t="s">
        <v>314</v>
      </c>
      <c r="F76" s="5" t="s">
        <v>315</v>
      </c>
      <c r="G76" s="5" t="s">
        <v>316</v>
      </c>
      <c r="H76" s="4">
        <v>2019</v>
      </c>
      <c r="I76" s="5" t="s">
        <v>32</v>
      </c>
      <c r="J76" s="5" t="s">
        <v>317</v>
      </c>
      <c r="K76" s="5" t="s">
        <v>28</v>
      </c>
    </row>
    <row r="77" spans="1:11" ht="67.5" customHeight="1">
      <c r="A77" s="4">
        <v>8</v>
      </c>
      <c r="B77" s="5" t="s">
        <v>11</v>
      </c>
      <c r="C77" s="4">
        <v>76</v>
      </c>
      <c r="D77" s="4"/>
      <c r="E77" s="5" t="s">
        <v>318</v>
      </c>
      <c r="F77" s="5" t="s">
        <v>315</v>
      </c>
      <c r="G77" s="5" t="s">
        <v>316</v>
      </c>
      <c r="H77" s="4">
        <v>2025</v>
      </c>
      <c r="I77" s="5" t="s">
        <v>32</v>
      </c>
      <c r="J77" s="5" t="s">
        <v>319</v>
      </c>
      <c r="K77" s="5" t="s">
        <v>28</v>
      </c>
    </row>
    <row r="78" spans="1:11" ht="67.5" customHeight="1">
      <c r="A78" s="4">
        <v>8</v>
      </c>
      <c r="B78" s="5" t="s">
        <v>11</v>
      </c>
      <c r="C78" s="4">
        <v>77</v>
      </c>
      <c r="D78" s="4"/>
      <c r="E78" s="5" t="s">
        <v>320</v>
      </c>
      <c r="F78" s="5" t="s">
        <v>321</v>
      </c>
      <c r="G78" s="5" t="s">
        <v>322</v>
      </c>
      <c r="H78" s="4">
        <v>2025</v>
      </c>
      <c r="I78" s="5" t="s">
        <v>26</v>
      </c>
      <c r="J78" s="5" t="s">
        <v>323</v>
      </c>
      <c r="K78" s="5" t="s">
        <v>28</v>
      </c>
    </row>
    <row r="79" spans="1:11" ht="67.5" customHeight="1">
      <c r="A79" s="4">
        <v>8</v>
      </c>
      <c r="B79" s="5" t="s">
        <v>11</v>
      </c>
      <c r="C79" s="4">
        <v>78</v>
      </c>
      <c r="D79" s="4"/>
      <c r="E79" s="5" t="s">
        <v>324</v>
      </c>
      <c r="F79" s="4"/>
      <c r="G79" s="5" t="s">
        <v>110</v>
      </c>
      <c r="H79" s="4"/>
      <c r="I79" s="5" t="s">
        <v>32</v>
      </c>
      <c r="J79" s="5" t="s">
        <v>325</v>
      </c>
      <c r="K79" s="5" t="s">
        <v>67</v>
      </c>
    </row>
  </sheetData>
  <autoFilter ref="A1:K79" xr:uid="{00000000-0009-0000-0000-000001000000}"/>
  <phoneticPr fontId="11" type="noConversion"/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</sheetPr>
  <dimension ref="A1:H16"/>
  <sheetViews>
    <sheetView workbookViewId="0">
      <pane ySplit="3" topLeftCell="A4" activePane="bottomLeft" state="frozen"/>
      <selection pane="bottomLeft" activeCell="F23" sqref="F23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20" t="s">
        <v>326</v>
      </c>
      <c r="B1" s="21"/>
      <c r="C1" s="21"/>
      <c r="D1" s="21"/>
      <c r="E1" s="21"/>
      <c r="F1" s="21"/>
      <c r="G1" s="21"/>
      <c r="H1" s="21"/>
    </row>
    <row r="2" spans="1:8">
      <c r="A2" s="22" t="s">
        <v>327</v>
      </c>
      <c r="B2" s="21"/>
      <c r="C2" s="21"/>
      <c r="D2" s="21"/>
      <c r="E2" s="21"/>
      <c r="F2" s="21"/>
      <c r="G2" s="21"/>
      <c r="H2" s="21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1</v>
      </c>
      <c r="B4" s="10"/>
      <c r="C4" s="10" t="s">
        <v>23</v>
      </c>
      <c r="D4" s="10" t="s">
        <v>24</v>
      </c>
      <c r="E4" s="10" t="s">
        <v>25</v>
      </c>
      <c r="F4" s="9">
        <v>2025</v>
      </c>
      <c r="G4" s="9" t="s">
        <v>26</v>
      </c>
      <c r="H4" s="10" t="s">
        <v>27</v>
      </c>
    </row>
    <row r="5" spans="1:8" ht="67.5" customHeight="1">
      <c r="A5" s="9">
        <v>2</v>
      </c>
      <c r="B5" s="10"/>
      <c r="C5" s="10" t="s">
        <v>29</v>
      </c>
      <c r="D5" s="10" t="s">
        <v>30</v>
      </c>
      <c r="E5" s="10" t="s">
        <v>31</v>
      </c>
      <c r="F5" s="9">
        <v>2015</v>
      </c>
      <c r="G5" s="9" t="s">
        <v>32</v>
      </c>
      <c r="H5" s="10" t="s">
        <v>33</v>
      </c>
    </row>
    <row r="6" spans="1:8" ht="67.5" customHeight="1">
      <c r="A6" s="9">
        <v>3</v>
      </c>
      <c r="B6" s="10"/>
      <c r="C6" s="10" t="s">
        <v>34</v>
      </c>
      <c r="D6" s="10" t="s">
        <v>35</v>
      </c>
      <c r="E6" s="10" t="s">
        <v>36</v>
      </c>
      <c r="F6" s="9">
        <v>2022</v>
      </c>
      <c r="G6" s="9" t="s">
        <v>32</v>
      </c>
      <c r="H6" s="10" t="s">
        <v>37</v>
      </c>
    </row>
    <row r="7" spans="1:8" ht="67.5" customHeight="1">
      <c r="A7" s="9">
        <v>4</v>
      </c>
      <c r="B7" s="10"/>
      <c r="C7" s="10" t="s">
        <v>38</v>
      </c>
      <c r="D7" s="10" t="s">
        <v>39</v>
      </c>
      <c r="E7" s="10" t="s">
        <v>40</v>
      </c>
      <c r="F7" s="9">
        <v>2022</v>
      </c>
      <c r="G7" s="9" t="s">
        <v>32</v>
      </c>
      <c r="H7" s="10" t="s">
        <v>41</v>
      </c>
    </row>
    <row r="8" spans="1:8" ht="67.5" customHeight="1">
      <c r="A8" s="9">
        <v>5</v>
      </c>
      <c r="B8" s="10"/>
      <c r="C8" s="10" t="s">
        <v>42</v>
      </c>
      <c r="D8" s="10" t="s">
        <v>43</v>
      </c>
      <c r="E8" s="10" t="s">
        <v>44</v>
      </c>
      <c r="F8" s="9">
        <v>2024</v>
      </c>
      <c r="G8" s="9" t="s">
        <v>45</v>
      </c>
      <c r="H8" s="10" t="s">
        <v>46</v>
      </c>
    </row>
    <row r="9" spans="1:8" ht="67.5" customHeight="1">
      <c r="A9" s="9">
        <v>6</v>
      </c>
      <c r="B9" s="10"/>
      <c r="C9" s="10" t="s">
        <v>48</v>
      </c>
      <c r="D9" s="10" t="s">
        <v>49</v>
      </c>
      <c r="E9" s="10" t="s">
        <v>50</v>
      </c>
      <c r="F9" s="9">
        <v>2024</v>
      </c>
      <c r="G9" s="9" t="s">
        <v>45</v>
      </c>
      <c r="H9" s="10" t="s">
        <v>51</v>
      </c>
    </row>
    <row r="10" spans="1:8" ht="67.5" customHeight="1">
      <c r="A10" s="9">
        <v>7</v>
      </c>
      <c r="B10" s="10"/>
      <c r="C10" s="10" t="s">
        <v>52</v>
      </c>
      <c r="D10" s="10" t="s">
        <v>24</v>
      </c>
      <c r="E10" s="10" t="s">
        <v>53</v>
      </c>
      <c r="F10" s="9">
        <v>2007</v>
      </c>
      <c r="G10" s="9" t="s">
        <v>54</v>
      </c>
      <c r="H10" s="10" t="s">
        <v>55</v>
      </c>
    </row>
    <row r="11" spans="1:8" ht="67.5" customHeight="1">
      <c r="A11" s="9">
        <v>8</v>
      </c>
      <c r="B11" s="10"/>
      <c r="C11" s="10" t="s">
        <v>56</v>
      </c>
      <c r="D11" s="10" t="s">
        <v>24</v>
      </c>
      <c r="E11" s="10" t="s">
        <v>57</v>
      </c>
      <c r="F11" s="9">
        <v>2025</v>
      </c>
      <c r="G11" s="9" t="s">
        <v>54</v>
      </c>
      <c r="H11" s="10" t="s">
        <v>58</v>
      </c>
    </row>
    <row r="12" spans="1:8" ht="67.5" customHeight="1">
      <c r="A12" s="9">
        <v>9</v>
      </c>
      <c r="B12" s="10"/>
      <c r="C12" s="10" t="s">
        <v>59</v>
      </c>
      <c r="D12" s="10" t="s">
        <v>60</v>
      </c>
      <c r="E12" s="10" t="s">
        <v>61</v>
      </c>
      <c r="F12" s="9">
        <v>2019</v>
      </c>
      <c r="G12" s="9" t="s">
        <v>62</v>
      </c>
      <c r="H12" s="10" t="s">
        <v>63</v>
      </c>
    </row>
    <row r="13" spans="1:8" ht="67.5" customHeight="1">
      <c r="A13" s="9">
        <v>10</v>
      </c>
      <c r="B13" s="10"/>
      <c r="C13" s="10" t="s">
        <v>64</v>
      </c>
      <c r="D13" s="10" t="s">
        <v>65</v>
      </c>
      <c r="E13" s="10" t="s">
        <v>57</v>
      </c>
      <c r="F13" s="9">
        <v>2018</v>
      </c>
      <c r="G13" s="9" t="s">
        <v>54</v>
      </c>
      <c r="H13" s="10" t="s">
        <v>66</v>
      </c>
    </row>
    <row r="14" spans="1:8" ht="67.5" customHeight="1">
      <c r="A14" s="9">
        <v>11</v>
      </c>
      <c r="B14" s="10"/>
      <c r="C14" s="10" t="s">
        <v>68</v>
      </c>
      <c r="D14" s="10" t="s">
        <v>69</v>
      </c>
      <c r="E14" s="10" t="s">
        <v>336</v>
      </c>
      <c r="F14" s="9">
        <v>2020</v>
      </c>
      <c r="G14" s="9" t="s">
        <v>26</v>
      </c>
      <c r="H14" s="10" t="s">
        <v>70</v>
      </c>
    </row>
    <row r="15" spans="1:8" ht="67.5" customHeight="1">
      <c r="A15" s="9">
        <v>12</v>
      </c>
      <c r="B15" s="10"/>
      <c r="C15" s="11" t="s">
        <v>337</v>
      </c>
      <c r="D15" s="10" t="s">
        <v>69</v>
      </c>
      <c r="E15" s="10" t="s">
        <v>336</v>
      </c>
      <c r="F15" s="9">
        <v>2026</v>
      </c>
      <c r="G15" s="9" t="s">
        <v>26</v>
      </c>
      <c r="H15" s="10" t="s">
        <v>72</v>
      </c>
    </row>
    <row r="16" spans="1:8" ht="67.5" customHeight="1">
      <c r="A16" s="9">
        <v>13</v>
      </c>
      <c r="B16" s="10"/>
      <c r="C16" s="10" t="s">
        <v>73</v>
      </c>
      <c r="D16" s="10" t="s">
        <v>74</v>
      </c>
      <c r="E16" s="10" t="s">
        <v>75</v>
      </c>
      <c r="F16" s="9">
        <v>2016</v>
      </c>
      <c r="G16" s="9" t="s">
        <v>54</v>
      </c>
      <c r="H16" s="10" t="s">
        <v>76</v>
      </c>
    </row>
  </sheetData>
  <mergeCells count="2">
    <mergeCell ref="A1:H1"/>
    <mergeCell ref="A2:H2"/>
  </mergeCells>
  <phoneticPr fontId="11" type="noConversion"/>
  <hyperlinks>
    <hyperlink ref="A2" location="'주제별 배분'!C5" display="▶ 주제별 배분표로 돌아가기" xr:uid="{00000000-0004-0000-0200-000000000000}"/>
  </hyperlink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8"/>
  </sheetPr>
  <dimension ref="A1:I12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20" t="s">
        <v>328</v>
      </c>
      <c r="B1" s="21"/>
      <c r="C1" s="21"/>
      <c r="D1" s="21"/>
      <c r="E1" s="21"/>
      <c r="F1" s="21"/>
      <c r="G1" s="21"/>
      <c r="H1" s="21"/>
      <c r="I1" s="21"/>
    </row>
    <row r="2" spans="1:9">
      <c r="A2" s="22" t="s">
        <v>327</v>
      </c>
      <c r="B2" s="21"/>
      <c r="C2" s="21"/>
      <c r="D2" s="21"/>
      <c r="E2" s="21"/>
      <c r="F2" s="21"/>
      <c r="G2" s="21"/>
      <c r="H2" s="21"/>
      <c r="I2" s="21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14</v>
      </c>
      <c r="B4" s="10"/>
      <c r="C4" s="10" t="s">
        <v>77</v>
      </c>
      <c r="D4" s="10" t="s">
        <v>78</v>
      </c>
      <c r="E4" s="10" t="s">
        <v>79</v>
      </c>
      <c r="F4" s="9">
        <v>2021</v>
      </c>
      <c r="G4" s="9" t="s">
        <v>26</v>
      </c>
      <c r="H4" s="10" t="s">
        <v>80</v>
      </c>
      <c r="I4" s="10"/>
    </row>
    <row r="5" spans="1:9" ht="67.5" customHeight="1">
      <c r="A5" s="9">
        <v>15</v>
      </c>
      <c r="B5" s="10"/>
      <c r="C5" s="10" t="s">
        <v>81</v>
      </c>
      <c r="D5" s="10" t="s">
        <v>82</v>
      </c>
      <c r="E5" s="10" t="s">
        <v>83</v>
      </c>
      <c r="F5" s="9">
        <v>2019</v>
      </c>
      <c r="G5" s="9" t="s">
        <v>26</v>
      </c>
      <c r="H5" s="10" t="s">
        <v>84</v>
      </c>
      <c r="I5" s="10"/>
    </row>
    <row r="6" spans="1:9" ht="67.5" customHeight="1">
      <c r="A6" s="9">
        <v>16</v>
      </c>
      <c r="B6" s="10"/>
      <c r="C6" s="10" t="s">
        <v>85</v>
      </c>
      <c r="D6" s="10" t="s">
        <v>82</v>
      </c>
      <c r="E6" s="10" t="s">
        <v>86</v>
      </c>
      <c r="F6" s="9">
        <v>2025</v>
      </c>
      <c r="G6" s="9" t="s">
        <v>26</v>
      </c>
      <c r="H6" s="10" t="s">
        <v>87</v>
      </c>
      <c r="I6" s="10"/>
    </row>
    <row r="7" spans="1:9" ht="67.5" customHeight="1">
      <c r="A7" s="9">
        <v>17</v>
      </c>
      <c r="B7" s="10"/>
      <c r="C7" s="10" t="s">
        <v>88</v>
      </c>
      <c r="D7" s="10" t="s">
        <v>89</v>
      </c>
      <c r="E7" s="10" t="s">
        <v>90</v>
      </c>
      <c r="F7" s="9">
        <v>2013</v>
      </c>
      <c r="G7" s="9" t="s">
        <v>26</v>
      </c>
      <c r="H7" s="10" t="s">
        <v>91</v>
      </c>
      <c r="I7" s="10"/>
    </row>
    <row r="8" spans="1:9" ht="67.5" customHeight="1">
      <c r="A8" s="9">
        <v>18</v>
      </c>
      <c r="B8" s="10"/>
      <c r="C8" s="10" t="s">
        <v>92</v>
      </c>
      <c r="D8" s="10" t="s">
        <v>93</v>
      </c>
      <c r="E8" s="10" t="s">
        <v>94</v>
      </c>
      <c r="F8" s="9">
        <v>2015</v>
      </c>
      <c r="G8" s="9" t="s">
        <v>26</v>
      </c>
      <c r="H8" s="10" t="s">
        <v>95</v>
      </c>
      <c r="I8" s="10"/>
    </row>
    <row r="9" spans="1:9" ht="67.5" customHeight="1">
      <c r="A9" s="9">
        <v>19</v>
      </c>
      <c r="B9" s="10"/>
      <c r="C9" s="10" t="s">
        <v>96</v>
      </c>
      <c r="D9" s="10" t="s">
        <v>97</v>
      </c>
      <c r="E9" s="10" t="s">
        <v>98</v>
      </c>
      <c r="F9" s="9">
        <v>2014</v>
      </c>
      <c r="G9" s="9" t="s">
        <v>26</v>
      </c>
      <c r="H9" s="10" t="s">
        <v>99</v>
      </c>
      <c r="I9" s="10"/>
    </row>
    <row r="10" spans="1:9" ht="67.5" customHeight="1">
      <c r="A10" s="9">
        <v>20</v>
      </c>
      <c r="B10" s="10"/>
      <c r="C10" s="10" t="s">
        <v>100</v>
      </c>
      <c r="D10" s="10" t="s">
        <v>101</v>
      </c>
      <c r="E10" s="10" t="s">
        <v>102</v>
      </c>
      <c r="F10" s="9">
        <v>2026</v>
      </c>
      <c r="G10" s="9" t="s">
        <v>32</v>
      </c>
      <c r="H10" s="10" t="s">
        <v>103</v>
      </c>
      <c r="I10" s="10"/>
    </row>
    <row r="11" spans="1:9" ht="67.5" customHeight="1">
      <c r="A11" s="9">
        <v>21</v>
      </c>
      <c r="B11" s="10"/>
      <c r="C11" s="10" t="s">
        <v>104</v>
      </c>
      <c r="D11" s="10" t="s">
        <v>105</v>
      </c>
      <c r="E11" s="10" t="s">
        <v>106</v>
      </c>
      <c r="F11" s="9">
        <v>2006</v>
      </c>
      <c r="G11" s="9" t="s">
        <v>32</v>
      </c>
      <c r="H11" s="10" t="s">
        <v>107</v>
      </c>
      <c r="I11" s="10"/>
    </row>
    <row r="12" spans="1:9" ht="67.5" customHeight="1">
      <c r="A12" s="9">
        <v>22</v>
      </c>
      <c r="B12" s="10"/>
      <c r="C12" s="10" t="s">
        <v>108</v>
      </c>
      <c r="D12" s="10" t="s">
        <v>109</v>
      </c>
      <c r="E12" s="10" t="s">
        <v>110</v>
      </c>
      <c r="F12" s="9">
        <v>2023</v>
      </c>
      <c r="G12" s="9" t="s">
        <v>32</v>
      </c>
      <c r="H12" s="10" t="s">
        <v>111</v>
      </c>
      <c r="I12" s="10"/>
    </row>
  </sheetData>
  <mergeCells count="2">
    <mergeCell ref="A1:I1"/>
    <mergeCell ref="A2:I2"/>
  </mergeCells>
  <phoneticPr fontId="11" type="noConversion"/>
  <hyperlinks>
    <hyperlink ref="A2" location="'주제별 배분'!C6" display="▶ 주제별 배분표로 돌아가기" xr:uid="{00000000-0004-0000-0300-000000000000}"/>
  </hyperlink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8"/>
  </sheetPr>
  <dimension ref="A1:I13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20" t="s">
        <v>329</v>
      </c>
      <c r="B1" s="21"/>
      <c r="C1" s="21"/>
      <c r="D1" s="21"/>
      <c r="E1" s="21"/>
      <c r="F1" s="21"/>
      <c r="G1" s="21"/>
      <c r="H1" s="21"/>
      <c r="I1" s="21"/>
    </row>
    <row r="2" spans="1:9">
      <c r="A2" s="22" t="s">
        <v>327</v>
      </c>
      <c r="B2" s="21"/>
      <c r="C2" s="21"/>
      <c r="D2" s="21"/>
      <c r="E2" s="21"/>
      <c r="F2" s="21"/>
      <c r="G2" s="21"/>
      <c r="H2" s="21"/>
      <c r="I2" s="21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23</v>
      </c>
      <c r="B4" s="10"/>
      <c r="C4" s="10" t="s">
        <v>112</v>
      </c>
      <c r="D4" s="10" t="s">
        <v>113</v>
      </c>
      <c r="E4" s="10" t="s">
        <v>86</v>
      </c>
      <c r="F4" s="9">
        <v>2022</v>
      </c>
      <c r="G4" s="9" t="s">
        <v>26</v>
      </c>
      <c r="H4" s="10" t="s">
        <v>114</v>
      </c>
      <c r="I4" s="10" t="s">
        <v>115</v>
      </c>
    </row>
    <row r="5" spans="1:9" ht="67.5" customHeight="1">
      <c r="A5" s="9">
        <v>24</v>
      </c>
      <c r="B5" s="10"/>
      <c r="C5" s="10" t="s">
        <v>116</v>
      </c>
      <c r="D5" s="10" t="s">
        <v>117</v>
      </c>
      <c r="E5" s="10" t="s">
        <v>118</v>
      </c>
      <c r="F5" s="9">
        <v>2026</v>
      </c>
      <c r="G5" s="9" t="s">
        <v>26</v>
      </c>
      <c r="H5" s="10" t="s">
        <v>119</v>
      </c>
      <c r="I5" s="10" t="s">
        <v>120</v>
      </c>
    </row>
    <row r="6" spans="1:9" ht="67.5" customHeight="1">
      <c r="A6" s="9">
        <v>25</v>
      </c>
      <c r="B6" s="10"/>
      <c r="C6" s="10" t="s">
        <v>121</v>
      </c>
      <c r="D6" s="10" t="s">
        <v>122</v>
      </c>
      <c r="E6" s="10" t="s">
        <v>123</v>
      </c>
      <c r="F6" s="9">
        <v>2023</v>
      </c>
      <c r="G6" s="9" t="s">
        <v>26</v>
      </c>
      <c r="H6" s="10" t="s">
        <v>124</v>
      </c>
      <c r="I6" s="10"/>
    </row>
    <row r="7" spans="1:9" ht="67.5" customHeight="1">
      <c r="A7" s="9">
        <v>26</v>
      </c>
      <c r="B7" s="10"/>
      <c r="C7" s="10" t="s">
        <v>125</v>
      </c>
      <c r="D7" s="10" t="s">
        <v>126</v>
      </c>
      <c r="E7" s="10" t="s">
        <v>127</v>
      </c>
      <c r="F7" s="9">
        <v>2024</v>
      </c>
      <c r="G7" s="9" t="s">
        <v>26</v>
      </c>
      <c r="H7" s="10" t="s">
        <v>128</v>
      </c>
      <c r="I7" s="10"/>
    </row>
    <row r="8" spans="1:9" ht="67.5" customHeight="1">
      <c r="A8" s="9">
        <v>27</v>
      </c>
      <c r="B8" s="10"/>
      <c r="C8" s="10" t="s">
        <v>129</v>
      </c>
      <c r="D8" s="10" t="s">
        <v>130</v>
      </c>
      <c r="E8" s="10" t="s">
        <v>131</v>
      </c>
      <c r="F8" s="9">
        <v>2024</v>
      </c>
      <c r="G8" s="9" t="s">
        <v>26</v>
      </c>
      <c r="H8" s="10" t="s">
        <v>132</v>
      </c>
      <c r="I8" s="10"/>
    </row>
    <row r="9" spans="1:9" ht="67.5" customHeight="1">
      <c r="A9" s="9">
        <v>28</v>
      </c>
      <c r="B9" s="10"/>
      <c r="C9" s="10" t="s">
        <v>133</v>
      </c>
      <c r="D9" s="10" t="s">
        <v>134</v>
      </c>
      <c r="E9" s="10" t="s">
        <v>135</v>
      </c>
      <c r="F9" s="9">
        <v>2016</v>
      </c>
      <c r="G9" s="9" t="s">
        <v>54</v>
      </c>
      <c r="H9" s="10" t="s">
        <v>136</v>
      </c>
      <c r="I9" s="10"/>
    </row>
    <row r="10" spans="1:9" ht="67.5" customHeight="1">
      <c r="A10" s="9">
        <v>29</v>
      </c>
      <c r="B10" s="10"/>
      <c r="C10" s="10" t="s">
        <v>137</v>
      </c>
      <c r="D10" s="10" t="s">
        <v>138</v>
      </c>
      <c r="E10" s="10" t="s">
        <v>139</v>
      </c>
      <c r="F10" s="9">
        <v>2020</v>
      </c>
      <c r="G10" s="9" t="s">
        <v>54</v>
      </c>
      <c r="H10" s="10" t="s">
        <v>140</v>
      </c>
      <c r="I10" s="10"/>
    </row>
    <row r="11" spans="1:9" ht="67.5" customHeight="1">
      <c r="A11" s="9">
        <v>30</v>
      </c>
      <c r="B11" s="10"/>
      <c r="C11" s="10" t="s">
        <v>141</v>
      </c>
      <c r="D11" s="10" t="s">
        <v>142</v>
      </c>
      <c r="E11" s="10" t="s">
        <v>143</v>
      </c>
      <c r="F11" s="9">
        <v>2016</v>
      </c>
      <c r="G11" s="9" t="s">
        <v>62</v>
      </c>
      <c r="H11" s="10" t="s">
        <v>144</v>
      </c>
      <c r="I11" s="10" t="s">
        <v>145</v>
      </c>
    </row>
    <row r="12" spans="1:9" ht="67.5" customHeight="1">
      <c r="A12" s="9">
        <v>31</v>
      </c>
      <c r="B12" s="10"/>
      <c r="C12" s="10" t="s">
        <v>146</v>
      </c>
      <c r="D12" s="10" t="s">
        <v>147</v>
      </c>
      <c r="E12" s="10" t="s">
        <v>148</v>
      </c>
      <c r="F12" s="9">
        <v>2021</v>
      </c>
      <c r="G12" s="9" t="s">
        <v>62</v>
      </c>
      <c r="H12" s="10" t="s">
        <v>149</v>
      </c>
      <c r="I12" s="10" t="s">
        <v>47</v>
      </c>
    </row>
    <row r="13" spans="1:9" ht="67.5" customHeight="1">
      <c r="A13" s="9">
        <v>32</v>
      </c>
      <c r="B13" s="10"/>
      <c r="C13" s="10" t="s">
        <v>150</v>
      </c>
      <c r="D13" s="10" t="s">
        <v>151</v>
      </c>
      <c r="E13" s="10" t="s">
        <v>152</v>
      </c>
      <c r="F13" s="9">
        <v>2016</v>
      </c>
      <c r="G13" s="9" t="s">
        <v>26</v>
      </c>
      <c r="H13" s="10" t="s">
        <v>153</v>
      </c>
      <c r="I13" s="10"/>
    </row>
  </sheetData>
  <mergeCells count="2">
    <mergeCell ref="A1:I1"/>
    <mergeCell ref="A2:I2"/>
  </mergeCells>
  <phoneticPr fontId="11" type="noConversion"/>
  <hyperlinks>
    <hyperlink ref="A2" location="'주제별 배분'!C7" display="▶ 주제별 배분표로 돌아가기" xr:uid="{00000000-0004-0000-0400-000000000000}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8"/>
  </sheetPr>
  <dimension ref="A1:I15"/>
  <sheetViews>
    <sheetView workbookViewId="0">
      <pane ySplit="3" topLeftCell="A10" activePane="bottomLeft" state="frozen"/>
      <selection pane="bottomLeft" activeCell="I3" sqref="I3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20" t="s">
        <v>330</v>
      </c>
      <c r="B1" s="21"/>
      <c r="C1" s="21"/>
      <c r="D1" s="21"/>
      <c r="E1" s="21"/>
      <c r="F1" s="21"/>
      <c r="G1" s="21"/>
      <c r="H1" s="21"/>
      <c r="I1" s="21"/>
    </row>
    <row r="2" spans="1:9">
      <c r="A2" s="22" t="s">
        <v>327</v>
      </c>
      <c r="B2" s="21"/>
      <c r="C2" s="21"/>
      <c r="D2" s="21"/>
      <c r="E2" s="21"/>
      <c r="F2" s="21"/>
      <c r="G2" s="21"/>
      <c r="H2" s="21"/>
      <c r="I2" s="21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33</v>
      </c>
      <c r="B4" s="10"/>
      <c r="C4" s="10" t="s">
        <v>154</v>
      </c>
      <c r="D4" s="10" t="s">
        <v>155</v>
      </c>
      <c r="E4" s="10" t="s">
        <v>156</v>
      </c>
      <c r="F4" s="9">
        <v>2019</v>
      </c>
      <c r="G4" s="9" t="s">
        <v>26</v>
      </c>
      <c r="H4" s="10" t="s">
        <v>157</v>
      </c>
      <c r="I4" s="10"/>
    </row>
    <row r="5" spans="1:9" ht="67.5" customHeight="1">
      <c r="A5" s="9">
        <v>34</v>
      </c>
      <c r="B5" s="10"/>
      <c r="C5" s="10" t="s">
        <v>158</v>
      </c>
      <c r="D5" s="10" t="s">
        <v>159</v>
      </c>
      <c r="E5" s="10" t="s">
        <v>160</v>
      </c>
      <c r="F5" s="9">
        <v>2020</v>
      </c>
      <c r="G5" s="9" t="s">
        <v>26</v>
      </c>
      <c r="H5" s="10" t="s">
        <v>161</v>
      </c>
      <c r="I5" s="10"/>
    </row>
    <row r="6" spans="1:9" ht="67.5" customHeight="1">
      <c r="A6" s="9">
        <v>35</v>
      </c>
      <c r="B6" s="10"/>
      <c r="C6" s="10" t="s">
        <v>162</v>
      </c>
      <c r="D6" s="10" t="s">
        <v>163</v>
      </c>
      <c r="E6" s="10" t="s">
        <v>164</v>
      </c>
      <c r="F6" s="9">
        <v>2013</v>
      </c>
      <c r="G6" s="9" t="s">
        <v>26</v>
      </c>
      <c r="H6" s="10" t="s">
        <v>165</v>
      </c>
      <c r="I6" s="10"/>
    </row>
    <row r="7" spans="1:9" ht="67.5" customHeight="1">
      <c r="A7" s="9">
        <v>36</v>
      </c>
      <c r="B7" s="10"/>
      <c r="C7" s="10" t="s">
        <v>166</v>
      </c>
      <c r="D7" s="10" t="s">
        <v>167</v>
      </c>
      <c r="E7" s="10" t="s">
        <v>168</v>
      </c>
      <c r="F7" s="9">
        <v>2021</v>
      </c>
      <c r="G7" s="9" t="s">
        <v>26</v>
      </c>
      <c r="H7" s="10" t="s">
        <v>169</v>
      </c>
      <c r="I7" s="10"/>
    </row>
    <row r="8" spans="1:9" ht="67.5" customHeight="1">
      <c r="A8" s="9">
        <v>37</v>
      </c>
      <c r="B8" s="10"/>
      <c r="C8" s="10" t="s">
        <v>170</v>
      </c>
      <c r="D8" s="10" t="s">
        <v>171</v>
      </c>
      <c r="E8" s="10" t="s">
        <v>168</v>
      </c>
      <c r="F8" s="9">
        <v>2009</v>
      </c>
      <c r="G8" s="9" t="s">
        <v>62</v>
      </c>
      <c r="H8" s="10" t="s">
        <v>172</v>
      </c>
      <c r="I8" s="10" t="s">
        <v>173</v>
      </c>
    </row>
    <row r="9" spans="1:9" ht="67.5" customHeight="1">
      <c r="A9" s="9">
        <v>38</v>
      </c>
      <c r="B9" s="10"/>
      <c r="C9" s="10" t="s">
        <v>174</v>
      </c>
      <c r="D9" s="10" t="s">
        <v>175</v>
      </c>
      <c r="E9" s="10" t="s">
        <v>176</v>
      </c>
      <c r="F9" s="9">
        <v>2021</v>
      </c>
      <c r="G9" s="9" t="s">
        <v>62</v>
      </c>
      <c r="H9" s="10" t="s">
        <v>177</v>
      </c>
      <c r="I9" s="10" t="s">
        <v>173</v>
      </c>
    </row>
    <row r="10" spans="1:9" ht="67.5" customHeight="1">
      <c r="A10" s="9">
        <v>39</v>
      </c>
      <c r="B10" s="10"/>
      <c r="C10" s="10" t="s">
        <v>178</v>
      </c>
      <c r="D10" s="10" t="s">
        <v>179</v>
      </c>
      <c r="E10" s="10" t="s">
        <v>180</v>
      </c>
      <c r="F10" s="9">
        <v>2009</v>
      </c>
      <c r="G10" s="9" t="s">
        <v>26</v>
      </c>
      <c r="H10" s="10" t="s">
        <v>181</v>
      </c>
      <c r="I10" s="10"/>
    </row>
    <row r="11" spans="1:9" ht="67.5" customHeight="1">
      <c r="A11" s="9">
        <v>40</v>
      </c>
      <c r="B11" s="10"/>
      <c r="C11" s="10" t="s">
        <v>182</v>
      </c>
      <c r="D11" s="10" t="s">
        <v>183</v>
      </c>
      <c r="E11" s="10" t="s">
        <v>184</v>
      </c>
      <c r="F11" s="9">
        <v>2025</v>
      </c>
      <c r="G11" s="9" t="s">
        <v>26</v>
      </c>
      <c r="H11" s="10" t="s">
        <v>185</v>
      </c>
      <c r="I11" s="10"/>
    </row>
    <row r="12" spans="1:9" ht="67.5" customHeight="1">
      <c r="A12" s="9">
        <v>41</v>
      </c>
      <c r="B12" s="10"/>
      <c r="C12" s="10" t="s">
        <v>186</v>
      </c>
      <c r="D12" s="10" t="s">
        <v>187</v>
      </c>
      <c r="E12" s="10" t="s">
        <v>83</v>
      </c>
      <c r="F12" s="9">
        <v>2022</v>
      </c>
      <c r="G12" s="9" t="s">
        <v>26</v>
      </c>
      <c r="H12" s="10" t="s">
        <v>188</v>
      </c>
      <c r="I12" s="10"/>
    </row>
    <row r="13" spans="1:9" ht="67.5" customHeight="1">
      <c r="A13" s="9">
        <v>42</v>
      </c>
      <c r="B13" s="10"/>
      <c r="C13" s="10" t="s">
        <v>189</v>
      </c>
      <c r="D13" s="10" t="s">
        <v>60</v>
      </c>
      <c r="E13" s="10" t="s">
        <v>190</v>
      </c>
      <c r="F13" s="9">
        <v>2016</v>
      </c>
      <c r="G13" s="9" t="s">
        <v>32</v>
      </c>
      <c r="H13" s="10" t="s">
        <v>191</v>
      </c>
      <c r="I13" s="10"/>
    </row>
    <row r="14" spans="1:9" ht="67.5" customHeight="1">
      <c r="A14" s="9">
        <v>43</v>
      </c>
      <c r="B14" s="10"/>
      <c r="C14" s="10" t="s">
        <v>192</v>
      </c>
      <c r="D14" s="10" t="s">
        <v>193</v>
      </c>
      <c r="E14" s="10" t="s">
        <v>194</v>
      </c>
      <c r="F14" s="9">
        <v>2005</v>
      </c>
      <c r="G14" s="9" t="s">
        <v>32</v>
      </c>
      <c r="H14" s="10" t="s">
        <v>195</v>
      </c>
      <c r="I14" s="10"/>
    </row>
    <row r="15" spans="1:9" ht="67.5" customHeight="1">
      <c r="A15" s="9">
        <v>44</v>
      </c>
      <c r="B15" s="10"/>
      <c r="C15" s="10" t="s">
        <v>196</v>
      </c>
      <c r="D15" s="10" t="s">
        <v>197</v>
      </c>
      <c r="E15" s="10" t="s">
        <v>198</v>
      </c>
      <c r="F15" s="9">
        <v>2006</v>
      </c>
      <c r="G15" s="9" t="s">
        <v>32</v>
      </c>
      <c r="H15" s="10" t="s">
        <v>199</v>
      </c>
      <c r="I15" s="10"/>
    </row>
  </sheetData>
  <mergeCells count="2">
    <mergeCell ref="A1:I1"/>
    <mergeCell ref="A2:I2"/>
  </mergeCells>
  <phoneticPr fontId="11" type="noConversion"/>
  <hyperlinks>
    <hyperlink ref="A2" location="'주제별 배분'!C8" display="▶ 주제별 배분표로 돌아가기" xr:uid="{00000000-0004-0000-0500-000000000000}"/>
  </hyperlink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4E78"/>
  </sheetPr>
  <dimension ref="A1:L12"/>
  <sheetViews>
    <sheetView tabSelected="1" workbookViewId="0">
      <pane ySplit="3" topLeftCell="A7" activePane="bottomLeft" state="frozen"/>
      <selection pane="bottomLeft" activeCell="K17" sqref="K17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5.42578125" style="13" customWidth="1"/>
    <col min="10" max="11" width="15.42578125" customWidth="1"/>
    <col min="12" max="12" width="20.85546875" style="14" customWidth="1"/>
  </cols>
  <sheetData>
    <row r="1" spans="1:11" ht="26.1" customHeight="1">
      <c r="A1" s="20" t="s">
        <v>331</v>
      </c>
      <c r="B1" s="21"/>
      <c r="C1" s="21"/>
      <c r="D1" s="21"/>
      <c r="E1" s="21"/>
      <c r="F1" s="21"/>
      <c r="G1" s="21"/>
      <c r="H1" s="21"/>
    </row>
    <row r="2" spans="1:11">
      <c r="A2" s="22" t="s">
        <v>327</v>
      </c>
      <c r="B2" s="21"/>
      <c r="C2" s="21"/>
      <c r="D2" s="21"/>
      <c r="E2" s="21"/>
      <c r="F2" s="21"/>
      <c r="G2" s="21"/>
      <c r="H2" s="21"/>
    </row>
    <row r="3" spans="1:11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11" ht="67.5" customHeight="1">
      <c r="A4" s="9">
        <v>45</v>
      </c>
      <c r="B4" s="10"/>
      <c r="C4" s="10" t="s">
        <v>200</v>
      </c>
      <c r="D4" s="10" t="s">
        <v>201</v>
      </c>
      <c r="E4" s="10" t="s">
        <v>202</v>
      </c>
      <c r="F4" s="9">
        <v>2008</v>
      </c>
      <c r="G4" s="9" t="s">
        <v>26</v>
      </c>
      <c r="H4" s="10" t="s">
        <v>203</v>
      </c>
      <c r="I4" s="16"/>
      <c r="J4" s="15"/>
      <c r="K4" s="14"/>
    </row>
    <row r="5" spans="1:11" ht="67.5" customHeight="1">
      <c r="A5" s="9">
        <v>46</v>
      </c>
      <c r="B5" s="10"/>
      <c r="C5" s="11" t="s">
        <v>348</v>
      </c>
      <c r="D5" s="10" t="s">
        <v>205</v>
      </c>
      <c r="E5" s="10" t="s">
        <v>206</v>
      </c>
      <c r="F5" s="9">
        <v>2021</v>
      </c>
      <c r="G5" s="9" t="s">
        <v>32</v>
      </c>
      <c r="H5" s="10" t="s">
        <v>207</v>
      </c>
      <c r="I5" s="17"/>
    </row>
    <row r="6" spans="1:11" ht="67.5" customHeight="1">
      <c r="A6" s="9">
        <v>47</v>
      </c>
      <c r="B6" s="10"/>
      <c r="C6" s="10" t="s">
        <v>208</v>
      </c>
      <c r="D6" s="10" t="s">
        <v>209</v>
      </c>
      <c r="E6" s="10" t="s">
        <v>210</v>
      </c>
      <c r="F6" s="9">
        <v>2020</v>
      </c>
      <c r="G6" s="9" t="s">
        <v>26</v>
      </c>
      <c r="H6" s="10" t="s">
        <v>211</v>
      </c>
      <c r="I6" s="17"/>
    </row>
    <row r="7" spans="1:11" ht="67.5" customHeight="1">
      <c r="A7" s="9">
        <v>48</v>
      </c>
      <c r="B7" s="10"/>
      <c r="C7" s="10" t="s">
        <v>212</v>
      </c>
      <c r="D7" s="10" t="s">
        <v>213</v>
      </c>
      <c r="E7" s="10" t="s">
        <v>31</v>
      </c>
      <c r="F7" s="9">
        <v>2018</v>
      </c>
      <c r="G7" s="9" t="s">
        <v>32</v>
      </c>
      <c r="H7" s="10" t="s">
        <v>214</v>
      </c>
      <c r="I7" s="18"/>
      <c r="J7" s="15"/>
      <c r="K7" s="14"/>
    </row>
    <row r="8" spans="1:11" ht="67.5" customHeight="1">
      <c r="A8" s="9">
        <v>49</v>
      </c>
      <c r="B8" s="10"/>
      <c r="C8" s="11" t="s">
        <v>349</v>
      </c>
      <c r="D8" s="10" t="s">
        <v>216</v>
      </c>
      <c r="E8" s="10" t="s">
        <v>217</v>
      </c>
      <c r="F8" s="9">
        <v>2023</v>
      </c>
      <c r="G8" s="9" t="s">
        <v>32</v>
      </c>
      <c r="H8" s="10" t="s">
        <v>218</v>
      </c>
      <c r="I8" s="15"/>
      <c r="J8" s="15"/>
      <c r="K8" s="14"/>
    </row>
    <row r="9" spans="1:11" ht="67.5" customHeight="1">
      <c r="A9" s="9">
        <v>50</v>
      </c>
      <c r="B9" s="10"/>
      <c r="C9" s="11" t="s">
        <v>351</v>
      </c>
      <c r="D9" s="10" t="s">
        <v>220</v>
      </c>
      <c r="E9" s="10" t="s">
        <v>168</v>
      </c>
      <c r="F9" s="9">
        <v>2014</v>
      </c>
      <c r="G9" s="9" t="s">
        <v>62</v>
      </c>
      <c r="H9" s="10" t="s">
        <v>221</v>
      </c>
      <c r="I9" s="1"/>
    </row>
    <row r="10" spans="1:11" ht="67.5" customHeight="1">
      <c r="A10" s="9">
        <v>51</v>
      </c>
      <c r="B10" s="10"/>
      <c r="C10" s="11" t="s">
        <v>350</v>
      </c>
      <c r="D10" s="10" t="s">
        <v>223</v>
      </c>
      <c r="E10" s="10" t="s">
        <v>206</v>
      </c>
      <c r="F10" s="9">
        <v>2025</v>
      </c>
      <c r="G10" s="9" t="s">
        <v>32</v>
      </c>
      <c r="H10" s="10" t="s">
        <v>224</v>
      </c>
      <c r="I10" s="1"/>
    </row>
    <row r="11" spans="1:11" ht="67.5" customHeight="1">
      <c r="A11" s="9">
        <v>52</v>
      </c>
      <c r="B11" s="10"/>
      <c r="C11" s="10" t="s">
        <v>225</v>
      </c>
      <c r="D11" s="10" t="s">
        <v>226</v>
      </c>
      <c r="E11" s="10" t="s">
        <v>227</v>
      </c>
      <c r="F11" s="9">
        <v>2006</v>
      </c>
      <c r="G11" s="9" t="s">
        <v>32</v>
      </c>
      <c r="H11" s="10" t="s">
        <v>228</v>
      </c>
      <c r="I11" s="1"/>
    </row>
    <row r="12" spans="1:11" ht="67.5" customHeight="1">
      <c r="A12" s="9">
        <v>53</v>
      </c>
      <c r="B12" s="10"/>
      <c r="C12" s="10" t="s">
        <v>229</v>
      </c>
      <c r="D12" s="10" t="s">
        <v>230</v>
      </c>
      <c r="E12" s="10" t="s">
        <v>231</v>
      </c>
      <c r="F12" s="9">
        <v>2019</v>
      </c>
      <c r="G12" s="9" t="s">
        <v>26</v>
      </c>
      <c r="H12" s="10" t="s">
        <v>232</v>
      </c>
      <c r="I12" s="17"/>
    </row>
  </sheetData>
  <mergeCells count="2">
    <mergeCell ref="A1:H1"/>
    <mergeCell ref="A2:H2"/>
  </mergeCells>
  <phoneticPr fontId="11" type="noConversion"/>
  <hyperlinks>
    <hyperlink ref="A2" location="'주제별 배분'!C9" display="▶ 주제별 배분표로 돌아가기" xr:uid="{00000000-0004-0000-0600-000000000000}"/>
  </hyperlink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4E78"/>
  </sheetPr>
  <dimension ref="A1:I12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20" t="s">
        <v>332</v>
      </c>
      <c r="B1" s="21"/>
      <c r="C1" s="21"/>
      <c r="D1" s="21"/>
      <c r="E1" s="21"/>
      <c r="F1" s="21"/>
      <c r="G1" s="21"/>
      <c r="H1" s="21"/>
      <c r="I1" s="21"/>
    </row>
    <row r="2" spans="1:9">
      <c r="A2" s="22" t="s">
        <v>327</v>
      </c>
      <c r="B2" s="21"/>
      <c r="C2" s="21"/>
      <c r="D2" s="21"/>
      <c r="E2" s="21"/>
      <c r="F2" s="21"/>
      <c r="G2" s="21"/>
      <c r="H2" s="21"/>
      <c r="I2" s="21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55</v>
      </c>
      <c r="B4" s="10"/>
      <c r="C4" s="10" t="s">
        <v>233</v>
      </c>
      <c r="D4" s="10" t="s">
        <v>234</v>
      </c>
      <c r="E4" s="10" t="s">
        <v>235</v>
      </c>
      <c r="F4" s="9">
        <v>2019</v>
      </c>
      <c r="G4" s="9" t="s">
        <v>26</v>
      </c>
      <c r="H4" s="10" t="s">
        <v>236</v>
      </c>
      <c r="I4" s="10"/>
    </row>
    <row r="5" spans="1:9" ht="67.5" customHeight="1">
      <c r="A5" s="9">
        <v>56</v>
      </c>
      <c r="B5" s="10"/>
      <c r="C5" s="10" t="s">
        <v>237</v>
      </c>
      <c r="D5" s="10" t="s">
        <v>238</v>
      </c>
      <c r="E5" s="10" t="s">
        <v>235</v>
      </c>
      <c r="F5" s="9">
        <v>2016</v>
      </c>
      <c r="G5" s="9" t="s">
        <v>26</v>
      </c>
      <c r="H5" s="10" t="s">
        <v>239</v>
      </c>
      <c r="I5" s="10"/>
    </row>
    <row r="6" spans="1:9" ht="67.5" customHeight="1">
      <c r="A6" s="9">
        <v>57</v>
      </c>
      <c r="B6" s="10"/>
      <c r="C6" s="10" t="s">
        <v>240</v>
      </c>
      <c r="D6" s="10" t="s">
        <v>241</v>
      </c>
      <c r="E6" s="10" t="s">
        <v>242</v>
      </c>
      <c r="F6" s="9">
        <v>2024</v>
      </c>
      <c r="G6" s="9" t="s">
        <v>26</v>
      </c>
      <c r="H6" s="10" t="s">
        <v>243</v>
      </c>
      <c r="I6" s="10"/>
    </row>
    <row r="7" spans="1:9" ht="67.5" customHeight="1">
      <c r="A7" s="9">
        <v>58</v>
      </c>
      <c r="B7" s="10"/>
      <c r="C7" s="10" t="s">
        <v>244</v>
      </c>
      <c r="D7" s="10" t="s">
        <v>245</v>
      </c>
      <c r="E7" s="10" t="s">
        <v>61</v>
      </c>
      <c r="F7" s="9">
        <v>2023</v>
      </c>
      <c r="G7" s="9" t="s">
        <v>26</v>
      </c>
      <c r="H7" s="10" t="s">
        <v>246</v>
      </c>
      <c r="I7" s="10"/>
    </row>
    <row r="8" spans="1:9" ht="67.5" customHeight="1">
      <c r="A8" s="9">
        <v>59</v>
      </c>
      <c r="B8" s="10"/>
      <c r="C8" s="10" t="s">
        <v>247</v>
      </c>
      <c r="D8" s="10" t="s">
        <v>248</v>
      </c>
      <c r="E8" s="10" t="s">
        <v>249</v>
      </c>
      <c r="F8" s="9">
        <v>2009</v>
      </c>
      <c r="G8" s="9" t="s">
        <v>26</v>
      </c>
      <c r="H8" s="10" t="s">
        <v>250</v>
      </c>
      <c r="I8" s="10"/>
    </row>
    <row r="9" spans="1:9" ht="67.5" customHeight="1">
      <c r="A9" s="9">
        <v>60</v>
      </c>
      <c r="B9" s="10"/>
      <c r="C9" s="10" t="s">
        <v>251</v>
      </c>
      <c r="D9" s="10" t="s">
        <v>252</v>
      </c>
      <c r="E9" s="10" t="s">
        <v>253</v>
      </c>
      <c r="F9" s="9">
        <v>2020</v>
      </c>
      <c r="G9" s="9" t="s">
        <v>26</v>
      </c>
      <c r="H9" s="10" t="s">
        <v>254</v>
      </c>
      <c r="I9" s="10"/>
    </row>
    <row r="10" spans="1:9" ht="67.5" customHeight="1">
      <c r="A10" s="9">
        <v>61</v>
      </c>
      <c r="B10" s="10"/>
      <c r="C10" s="10" t="s">
        <v>255</v>
      </c>
      <c r="D10" s="10" t="s">
        <v>256</v>
      </c>
      <c r="E10" s="10" t="s">
        <v>257</v>
      </c>
      <c r="F10" s="9">
        <v>2017</v>
      </c>
      <c r="G10" s="9" t="s">
        <v>62</v>
      </c>
      <c r="H10" s="10" t="s">
        <v>258</v>
      </c>
      <c r="I10" s="10" t="s">
        <v>259</v>
      </c>
    </row>
    <row r="11" spans="1:9" ht="67.5" customHeight="1">
      <c r="A11" s="9">
        <v>62</v>
      </c>
      <c r="B11" s="10"/>
      <c r="C11" s="10" t="s">
        <v>260</v>
      </c>
      <c r="D11" s="10" t="s">
        <v>261</v>
      </c>
      <c r="E11" s="10" t="s">
        <v>262</v>
      </c>
      <c r="F11" s="9">
        <v>2023</v>
      </c>
      <c r="G11" s="9" t="s">
        <v>32</v>
      </c>
      <c r="H11" s="10" t="s">
        <v>263</v>
      </c>
      <c r="I11" s="10"/>
    </row>
    <row r="12" spans="1:9" ht="67.5" customHeight="1">
      <c r="A12" s="9">
        <v>63</v>
      </c>
      <c r="B12" s="10"/>
      <c r="C12" s="10" t="s">
        <v>264</v>
      </c>
      <c r="D12" s="10" t="s">
        <v>265</v>
      </c>
      <c r="E12" s="10" t="s">
        <v>266</v>
      </c>
      <c r="F12" s="9">
        <v>2020</v>
      </c>
      <c r="G12" s="9" t="s">
        <v>32</v>
      </c>
      <c r="H12" s="10" t="s">
        <v>267</v>
      </c>
      <c r="I12" s="10"/>
    </row>
  </sheetData>
  <mergeCells count="2">
    <mergeCell ref="A1:I1"/>
    <mergeCell ref="A2:I2"/>
  </mergeCells>
  <phoneticPr fontId="11" type="noConversion"/>
  <hyperlinks>
    <hyperlink ref="A2" location="'주제별 배분'!C10" display="▶ 주제별 배분표로 돌아가기" xr:uid="{00000000-0004-0000-0700-000000000000}"/>
  </hyperlink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4E78"/>
  </sheetPr>
  <dimension ref="A1:I10"/>
  <sheetViews>
    <sheetView workbookViewId="0">
      <pane ySplit="3" topLeftCell="A7" activePane="bottomLeft" state="frozen"/>
      <selection pane="bottomLeft" activeCell="F18" sqref="F18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20" t="s">
        <v>333</v>
      </c>
      <c r="B1" s="21"/>
      <c r="C1" s="21"/>
      <c r="D1" s="21"/>
      <c r="E1" s="21"/>
      <c r="F1" s="21"/>
      <c r="G1" s="21"/>
      <c r="H1" s="21"/>
      <c r="I1" s="21"/>
    </row>
    <row r="2" spans="1:9">
      <c r="A2" s="22" t="s">
        <v>327</v>
      </c>
      <c r="B2" s="21"/>
      <c r="C2" s="21"/>
      <c r="D2" s="21"/>
      <c r="E2" s="21"/>
      <c r="F2" s="21"/>
      <c r="G2" s="21"/>
      <c r="H2" s="21"/>
      <c r="I2" s="21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64</v>
      </c>
      <c r="B4" s="10"/>
      <c r="C4" s="10" t="s">
        <v>268</v>
      </c>
      <c r="D4" s="10" t="s">
        <v>269</v>
      </c>
      <c r="E4" s="10" t="s">
        <v>270</v>
      </c>
      <c r="F4" s="9">
        <v>2015</v>
      </c>
      <c r="G4" s="9" t="s">
        <v>62</v>
      </c>
      <c r="H4" s="10" t="s">
        <v>271</v>
      </c>
      <c r="I4" s="10" t="s">
        <v>272</v>
      </c>
    </row>
    <row r="5" spans="1:9" ht="67.5" customHeight="1">
      <c r="A5" s="9">
        <v>65</v>
      </c>
      <c r="B5" s="10"/>
      <c r="C5" s="10" t="s">
        <v>273</v>
      </c>
      <c r="D5" s="10" t="s">
        <v>274</v>
      </c>
      <c r="E5" s="10" t="s">
        <v>160</v>
      </c>
      <c r="F5" s="9">
        <v>2017</v>
      </c>
      <c r="G5" s="9" t="s">
        <v>62</v>
      </c>
      <c r="H5" s="10" t="s">
        <v>275</v>
      </c>
      <c r="I5" s="10" t="s">
        <v>272</v>
      </c>
    </row>
    <row r="6" spans="1:9" ht="67.5" customHeight="1">
      <c r="A6" s="9">
        <v>66</v>
      </c>
      <c r="B6" s="10"/>
      <c r="C6" s="10" t="s">
        <v>276</v>
      </c>
      <c r="D6" s="10" t="s">
        <v>277</v>
      </c>
      <c r="E6" s="10" t="s">
        <v>278</v>
      </c>
      <c r="F6" s="9">
        <v>2023</v>
      </c>
      <c r="G6" s="9" t="s">
        <v>62</v>
      </c>
      <c r="H6" s="10" t="s">
        <v>279</v>
      </c>
      <c r="I6" s="10" t="s">
        <v>145</v>
      </c>
    </row>
    <row r="7" spans="1:9" ht="67.5" customHeight="1">
      <c r="A7" s="9">
        <v>67</v>
      </c>
      <c r="B7" s="10"/>
      <c r="C7" s="10" t="s">
        <v>280</v>
      </c>
      <c r="D7" s="10" t="s">
        <v>281</v>
      </c>
      <c r="E7" s="10" t="s">
        <v>282</v>
      </c>
      <c r="F7" s="9">
        <v>2020</v>
      </c>
      <c r="G7" s="9" t="s">
        <v>26</v>
      </c>
      <c r="H7" s="10" t="s">
        <v>283</v>
      </c>
      <c r="I7" s="10" t="s">
        <v>284</v>
      </c>
    </row>
    <row r="8" spans="1:9" ht="67.5" customHeight="1">
      <c r="A8" s="9">
        <v>68</v>
      </c>
      <c r="B8" s="10"/>
      <c r="C8" s="10" t="s">
        <v>285</v>
      </c>
      <c r="D8" s="10" t="s">
        <v>286</v>
      </c>
      <c r="E8" s="10" t="s">
        <v>287</v>
      </c>
      <c r="F8" s="9">
        <v>2026</v>
      </c>
      <c r="G8" s="9" t="s">
        <v>26</v>
      </c>
      <c r="H8" s="10" t="s">
        <v>288</v>
      </c>
      <c r="I8" s="10" t="s">
        <v>284</v>
      </c>
    </row>
    <row r="9" spans="1:9" ht="67.5" customHeight="1">
      <c r="A9" s="9">
        <v>69</v>
      </c>
      <c r="B9" s="10"/>
      <c r="C9" s="10" t="s">
        <v>289</v>
      </c>
      <c r="D9" s="10" t="s">
        <v>290</v>
      </c>
      <c r="E9" s="10" t="s">
        <v>291</v>
      </c>
      <c r="F9" s="9">
        <v>2025</v>
      </c>
      <c r="G9" s="9" t="s">
        <v>26</v>
      </c>
      <c r="H9" s="10" t="s">
        <v>292</v>
      </c>
      <c r="I9" s="10"/>
    </row>
    <row r="10" spans="1:9" ht="67.5" customHeight="1">
      <c r="A10" s="9">
        <v>70</v>
      </c>
      <c r="B10" s="10"/>
      <c r="C10" s="10" t="s">
        <v>293</v>
      </c>
      <c r="D10" s="10" t="s">
        <v>290</v>
      </c>
      <c r="E10" s="10" t="s">
        <v>202</v>
      </c>
      <c r="F10" s="9">
        <v>2026</v>
      </c>
      <c r="G10" s="9" t="s">
        <v>26</v>
      </c>
      <c r="H10" s="10" t="s">
        <v>294</v>
      </c>
      <c r="I10" s="10"/>
    </row>
  </sheetData>
  <mergeCells count="2">
    <mergeCell ref="A1:I1"/>
    <mergeCell ref="A2:I2"/>
  </mergeCells>
  <phoneticPr fontId="11" type="noConversion"/>
  <hyperlinks>
    <hyperlink ref="A2" location="'주제별 배분'!C11" display="▶ 주제별 배분표로 돌아가기" xr:uid="{00000000-0004-0000-0800-000000000000}"/>
  </hyperlink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F4E78"/>
  </sheetPr>
  <dimension ref="A1:H12"/>
  <sheetViews>
    <sheetView workbookViewId="0">
      <pane ySplit="3" topLeftCell="A10" activePane="bottomLeft" state="frozen"/>
      <selection pane="bottomLeft" activeCell="H26" sqref="H26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20" t="s">
        <v>334</v>
      </c>
      <c r="B1" s="21"/>
      <c r="C1" s="21"/>
      <c r="D1" s="21"/>
      <c r="E1" s="21"/>
      <c r="F1" s="21"/>
      <c r="G1" s="21"/>
      <c r="H1" s="21"/>
    </row>
    <row r="2" spans="1:8">
      <c r="A2" s="22" t="s">
        <v>327</v>
      </c>
      <c r="B2" s="21"/>
      <c r="C2" s="21"/>
      <c r="D2" s="21"/>
      <c r="E2" s="21"/>
      <c r="F2" s="21"/>
      <c r="G2" s="21"/>
      <c r="H2" s="21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71</v>
      </c>
      <c r="B4" s="10"/>
      <c r="C4" s="10" t="s">
        <v>295</v>
      </c>
      <c r="D4" s="10" t="s">
        <v>296</v>
      </c>
      <c r="E4" s="10" t="s">
        <v>297</v>
      </c>
      <c r="F4" s="9">
        <v>2025</v>
      </c>
      <c r="G4" s="9" t="s">
        <v>32</v>
      </c>
      <c r="H4" s="10" t="s">
        <v>298</v>
      </c>
    </row>
    <row r="5" spans="1:8" ht="67.5" customHeight="1">
      <c r="A5" s="9">
        <v>72</v>
      </c>
      <c r="B5" s="10"/>
      <c r="C5" s="10" t="s">
        <v>299</v>
      </c>
      <c r="D5" s="10" t="s">
        <v>300</v>
      </c>
      <c r="E5" s="10" t="s">
        <v>301</v>
      </c>
      <c r="F5" s="9">
        <v>2022</v>
      </c>
      <c r="G5" s="9" t="s">
        <v>26</v>
      </c>
      <c r="H5" s="10" t="s">
        <v>302</v>
      </c>
    </row>
    <row r="6" spans="1:8" ht="67.5" customHeight="1">
      <c r="A6" s="9">
        <v>73</v>
      </c>
      <c r="B6" s="10"/>
      <c r="C6" s="10" t="s">
        <v>303</v>
      </c>
      <c r="D6" s="10" t="s">
        <v>304</v>
      </c>
      <c r="E6" s="10" t="s">
        <v>57</v>
      </c>
      <c r="F6" s="9">
        <v>2022</v>
      </c>
      <c r="G6" s="9" t="s">
        <v>32</v>
      </c>
      <c r="H6" s="10" t="s">
        <v>305</v>
      </c>
    </row>
    <row r="7" spans="1:8" ht="67.5" customHeight="1">
      <c r="A7" s="9">
        <v>74</v>
      </c>
      <c r="B7" s="10"/>
      <c r="C7" s="10" t="s">
        <v>306</v>
      </c>
      <c r="D7" s="10" t="s">
        <v>307</v>
      </c>
      <c r="E7" s="10" t="s">
        <v>308</v>
      </c>
      <c r="F7" s="9">
        <v>2025</v>
      </c>
      <c r="G7" s="9" t="s">
        <v>32</v>
      </c>
      <c r="H7" s="10" t="s">
        <v>309</v>
      </c>
    </row>
    <row r="8" spans="1:8" ht="67.5" customHeight="1">
      <c r="A8" s="9">
        <v>75</v>
      </c>
      <c r="B8" s="10"/>
      <c r="C8" s="10" t="s">
        <v>310</v>
      </c>
      <c r="D8" s="10" t="s">
        <v>311</v>
      </c>
      <c r="E8" s="10" t="s">
        <v>312</v>
      </c>
      <c r="F8" s="9">
        <v>2021</v>
      </c>
      <c r="G8" s="9" t="s">
        <v>32</v>
      </c>
      <c r="H8" s="10" t="s">
        <v>313</v>
      </c>
    </row>
    <row r="9" spans="1:8" ht="67.5" customHeight="1">
      <c r="A9" s="9">
        <v>76</v>
      </c>
      <c r="B9" s="10"/>
      <c r="C9" s="10" t="s">
        <v>314</v>
      </c>
      <c r="D9" s="10" t="s">
        <v>315</v>
      </c>
      <c r="E9" s="10" t="s">
        <v>316</v>
      </c>
      <c r="F9" s="9">
        <v>2019</v>
      </c>
      <c r="G9" s="9" t="s">
        <v>32</v>
      </c>
      <c r="H9" s="10" t="s">
        <v>317</v>
      </c>
    </row>
    <row r="10" spans="1:8" ht="67.5" customHeight="1">
      <c r="A10" s="9">
        <v>77</v>
      </c>
      <c r="B10" s="10"/>
      <c r="C10" s="10" t="s">
        <v>318</v>
      </c>
      <c r="D10" s="10" t="s">
        <v>315</v>
      </c>
      <c r="E10" s="10" t="s">
        <v>316</v>
      </c>
      <c r="F10" s="9">
        <v>2025</v>
      </c>
      <c r="G10" s="9" t="s">
        <v>32</v>
      </c>
      <c r="H10" s="10" t="s">
        <v>319</v>
      </c>
    </row>
    <row r="11" spans="1:8" ht="67.5" customHeight="1">
      <c r="A11" s="9">
        <v>78</v>
      </c>
      <c r="B11" s="10"/>
      <c r="C11" s="10" t="s">
        <v>320</v>
      </c>
      <c r="D11" s="10" t="s">
        <v>321</v>
      </c>
      <c r="E11" s="10" t="s">
        <v>322</v>
      </c>
      <c r="F11" s="9">
        <v>2025</v>
      </c>
      <c r="G11" s="9" t="s">
        <v>26</v>
      </c>
      <c r="H11" s="10" t="s">
        <v>323</v>
      </c>
    </row>
    <row r="12" spans="1:8" ht="67.5" customHeight="1">
      <c r="A12" s="9">
        <v>79</v>
      </c>
      <c r="B12" s="10"/>
      <c r="C12" s="11" t="s">
        <v>339</v>
      </c>
      <c r="D12" s="10" t="s">
        <v>338</v>
      </c>
      <c r="E12" s="10" t="s">
        <v>110</v>
      </c>
      <c r="F12" s="9">
        <v>2026</v>
      </c>
      <c r="G12" s="9" t="s">
        <v>32</v>
      </c>
      <c r="H12" s="10" t="s">
        <v>325</v>
      </c>
    </row>
  </sheetData>
  <mergeCells count="2">
    <mergeCell ref="A1:H1"/>
    <mergeCell ref="A2:H2"/>
  </mergeCells>
  <phoneticPr fontId="11" type="noConversion"/>
  <hyperlinks>
    <hyperlink ref="A2" location="'주제별 배분'!C12" display="▶ 주제별 배분표로 돌아가기" xr:uid="{00000000-0004-0000-0900-000000000000}"/>
  </hyperlink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주제별 배분</vt:lpstr>
      <vt:lpstr>선정 도서(전체)</vt:lpstr>
      <vt:lpstr>강동중앙도서관</vt:lpstr>
      <vt:lpstr>둔촌도서관</vt:lpstr>
      <vt:lpstr>강일도서관</vt:lpstr>
      <vt:lpstr>암사도서관</vt:lpstr>
      <vt:lpstr>성내도서관</vt:lpstr>
      <vt:lpstr>해공도서관</vt:lpstr>
      <vt:lpstr>강동숲속도서관</vt:lpstr>
      <vt:lpstr>천호도서관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2026-09-17T22:24:50Z</dcterms:created>
  <dcterms:modified xsi:type="dcterms:W3CDTF">2026-10-06T02:59:57Z</dcterms:modified>
  <dc:language>en-US</dc:language>
</cp:coreProperties>
</file>